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64011"/>
  <bookViews>
    <workbookView xWindow="0" yWindow="0" windowWidth="22260" windowHeight="12645"/>
  </bookViews>
  <sheets>
    <sheet name="9.2.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K42" i="1"/>
  <c r="J42" i="1"/>
  <c r="I42" i="1"/>
  <c r="H42" i="1"/>
  <c r="G42" i="1"/>
  <c r="F42" i="1"/>
  <c r="E42" i="1"/>
  <c r="D42" i="1"/>
  <c r="C42" i="1"/>
  <c r="B42" i="1"/>
  <c r="L42" i="1" l="1"/>
</calcChain>
</file>

<file path=xl/sharedStrings.xml><?xml version="1.0" encoding="utf-8"?>
<sst xmlns="http://schemas.openxmlformats.org/spreadsheetml/2006/main" count="80" uniqueCount="80">
  <si>
    <t xml:space="preserve">9.2 Trámites Digitales </t>
  </si>
  <si>
    <t>9.2.1 Total de Trámites de Licencias por Ventanilla Única</t>
  </si>
  <si>
    <t>Entidad federativa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</si>
  <si>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</si>
  <si>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</si>
  <si>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</si>
  <si>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</si>
  <si>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</si>
  <si>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</si>
  <si>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</si>
  <si>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</si>
  <si>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</si>
  <si>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</si>
  <si>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</si>
  <si>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</si>
  <si>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</si>
  <si>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</si>
  <si>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</si>
  <si>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</si>
  <si>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</si>
  <si>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</si>
  <si>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</si>
  <si>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</si>
  <si>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</si>
  <si>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</si>
  <si>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</si>
  <si>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</si>
  <si>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</si>
  <si>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</si>
  <si>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</si>
  <si>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</si>
  <si>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</si>
  <si>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</si>
  <si>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</si>
  <si>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</si>
  <si>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</si>
  <si>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</si>
  <si>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</si>
  <si>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</si>
  <si>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</si>
  <si>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</si>
  <si>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</si>
  <si>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</si>
  <si>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</si>
  <si>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</si>
  <si>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</si>
  <si>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nacional</t>
  </si>
  <si>
    <t>AGS</t>
  </si>
  <si>
    <t>BC</t>
  </si>
  <si>
    <t>BCS</t>
  </si>
  <si>
    <t>CHIS</t>
  </si>
  <si>
    <t>CHIHU</t>
  </si>
  <si>
    <t>CDMX</t>
  </si>
  <si>
    <t>COAH</t>
  </si>
  <si>
    <t>COL</t>
  </si>
  <si>
    <t>DGO</t>
  </si>
  <si>
    <t>GTO</t>
  </si>
  <si>
    <t>GRO</t>
  </si>
  <si>
    <t>HGO</t>
  </si>
  <si>
    <t>JAL</t>
  </si>
  <si>
    <t>MEX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</si>
  <si>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</si>
  <si>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</si>
  <si>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</si>
  <si>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</si>
  <si>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</si>
  <si>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</si>
  <si>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</si>
  <si>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</si>
  <si>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</si>
  <si>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</si>
  <si>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</si>
  <si>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</si>
  <si>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TLX</t>
  </si>
  <si>
    <t>VER</t>
  </si>
  <si>
    <t>YUC</t>
  </si>
  <si>
    <t>ZAC</t>
  </si>
  <si>
    <t xml:space="preserve">Trámites de Licencias por Ventanilla Única </t>
  </si>
  <si>
    <t>CAMP</t>
  </si>
  <si>
    <t>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</si>
</sst>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9BBB5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/>
    <xf numFmtId="3" fontId="6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3" fontId="6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4" fillId="5" borderId="0" xfId="1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/>
    <xf numFmtId="3" fontId="6" fillId="6" borderId="0" xfId="0" applyNumberFormat="1" applyFont="1" applyFill="1" applyBorder="1" applyAlignment="1">
      <alignment horizontal="center" vertical="center"/>
    </xf>
    <xf numFmtId="3" fontId="5" fillId="6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/>
    <xf numFmtId="0" fontId="1" fillId="0" borderId="0" xfId="0" applyNumberFormat="1" applyFont="1" applyAlignment="1">
      <alignment horizontal="left"/>
    </xf>
    <xf numFmtId="0" fontId="3" fillId="3" borderId="0" xfId="0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400" b="1">
                <a:solidFill>
                  <a:sysClr val="windowText" lastClr="000000"/>
                </a:solidFill>
              </a:rPr>
              <a:t>Trámites de Licencias por Ventanilla Única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1294924768067359E-2"/>
          <c:y val="0.13368627450980394"/>
          <c:w val="0.88796014359591191"/>
          <c:h val="0.61194688899181715"/>
        </c:manualLayout>
      </c:layout>
      <c:lineChart>
        <c:grouping val="standard"/>
        <c:varyColors val="0"/>
        <c:ser>
          <c:idx val="0"/>
          <c:order val="0"/>
          <c:tx>
            <c:strRef>
              <c:f>'9.2.1'!$B$7</c:f>
              <c:strCache>
                <c:ptCount val="1"/>
                <c:pt idx="0">
                  <c:v>marzo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'9.2.1'!$M$9:$M$40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'9.2.1'!$B$9:$B$40</c:f>
              <c:numCache>
                <c:formatCode>#,##0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546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13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1-4E28-8FDB-A5688F30A131}"/>
            </c:ext>
          </c:extLst>
        </c:ser>
        <c:ser>
          <c:idx val="1"/>
          <c:order val="1"/>
          <c:tx>
            <c:strRef>
              <c:f>'9.2.1'!$C$7</c:f>
              <c:strCache>
                <c:ptCount val="1"/>
                <c:pt idx="0">
                  <c:v>abril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'9.2.1'!$M$9:$M$40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'9.2.1'!$C$9:$C$40</c:f>
              <c:numCache>
                <c:formatCode>#,##0</c:formatCode>
                <c:ptCount val="32"/>
                <c:pt idx="0">
                  <c:v>4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1200</c:v>
                </c:pt>
                <c:pt idx="7">
                  <c:v>51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61</c:v>
                </c:pt>
                <c:pt idx="13">
                  <c:v>77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336</c:v>
                </c:pt>
                <c:pt idx="19">
                  <c:v>1</c:v>
                </c:pt>
                <c:pt idx="20">
                  <c:v>71</c:v>
                </c:pt>
                <c:pt idx="21">
                  <c:v>11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1-4E28-8FDB-A5688F30A131}"/>
            </c:ext>
          </c:extLst>
        </c:ser>
        <c:ser>
          <c:idx val="2"/>
          <c:order val="2"/>
          <c:tx>
            <c:strRef>
              <c:f>'9.2.1'!$D$7</c:f>
              <c:strCache>
                <c:ptCount val="1"/>
                <c:pt idx="0">
                  <c:v>mayo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'9.2.1'!$M$9:$M$40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'9.2.1'!$D$9:$D$40</c:f>
              <c:numCache>
                <c:formatCode>#,##0</c:formatCode>
                <c:ptCount val="32"/>
                <c:pt idx="0">
                  <c:v>2</c:v>
                </c:pt>
                <c:pt idx="1">
                  <c:v>106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1819</c:v>
                </c:pt>
                <c:pt idx="7">
                  <c:v>156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99</c:v>
                </c:pt>
                <c:pt idx="13">
                  <c:v>60</c:v>
                </c:pt>
                <c:pt idx="14">
                  <c:v>39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469</c:v>
                </c:pt>
                <c:pt idx="19">
                  <c:v>1</c:v>
                </c:pt>
                <c:pt idx="20">
                  <c:v>91</c:v>
                </c:pt>
                <c:pt idx="21">
                  <c:v>35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12</c:v>
                </c:pt>
                <c:pt idx="28">
                  <c:v>18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1-4E28-8FDB-A5688F30A131}"/>
            </c:ext>
          </c:extLst>
        </c:ser>
        <c:ser>
          <c:idx val="3"/>
          <c:order val="3"/>
          <c:tx>
            <c:strRef>
              <c:f>'9.2.1'!$E$7</c:f>
              <c:strCache>
                <c:ptCount val="1"/>
                <c:pt idx="0">
                  <c:v>junio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'9.2.1'!$M$9:$M$40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'9.2.1'!$E$9:$E$40</c:f>
              <c:numCache>
                <c:formatCode>#,##0</c:formatCode>
                <c:ptCount val="32"/>
                <c:pt idx="0">
                  <c:v>1</c:v>
                </c:pt>
                <c:pt idx="1">
                  <c:v>182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2538</c:v>
                </c:pt>
                <c:pt idx="7">
                  <c:v>272</c:v>
                </c:pt>
                <c:pt idx="8">
                  <c:v>28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56</c:v>
                </c:pt>
                <c:pt idx="13">
                  <c:v>20</c:v>
                </c:pt>
                <c:pt idx="14">
                  <c:v>137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551</c:v>
                </c:pt>
                <c:pt idx="19">
                  <c:v>0</c:v>
                </c:pt>
                <c:pt idx="20">
                  <c:v>149</c:v>
                </c:pt>
                <c:pt idx="21">
                  <c:v>55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  <c:pt idx="25">
                  <c:v>1</c:v>
                </c:pt>
                <c:pt idx="26">
                  <c:v>0</c:v>
                </c:pt>
                <c:pt idx="27">
                  <c:v>12</c:v>
                </c:pt>
                <c:pt idx="28">
                  <c:v>18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D1-4E28-8FDB-A5688F30A131}"/>
            </c:ext>
          </c:extLst>
        </c:ser>
        <c:ser>
          <c:idx val="4"/>
          <c:order val="4"/>
          <c:tx>
            <c:strRef>
              <c:f>'9.2.1'!$F$7</c:f>
              <c:strCache>
                <c:ptCount val="1"/>
                <c:pt idx="0">
                  <c:v>julio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'9.2.1'!$M$9:$M$40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'9.2.1'!$F$9:$F$40</c:f>
              <c:numCache>
                <c:formatCode>#,##0</c:formatCode>
                <c:ptCount val="32"/>
                <c:pt idx="0">
                  <c:v>1</c:v>
                </c:pt>
                <c:pt idx="1">
                  <c:v>170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2734</c:v>
                </c:pt>
                <c:pt idx="7">
                  <c:v>314</c:v>
                </c:pt>
                <c:pt idx="8">
                  <c:v>14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42</c:v>
                </c:pt>
                <c:pt idx="13">
                  <c:v>13</c:v>
                </c:pt>
                <c:pt idx="14">
                  <c:v>222</c:v>
                </c:pt>
                <c:pt idx="15">
                  <c:v>2</c:v>
                </c:pt>
                <c:pt idx="16">
                  <c:v>6</c:v>
                </c:pt>
                <c:pt idx="17">
                  <c:v>24</c:v>
                </c:pt>
                <c:pt idx="18">
                  <c:v>522</c:v>
                </c:pt>
                <c:pt idx="19">
                  <c:v>0</c:v>
                </c:pt>
                <c:pt idx="20">
                  <c:v>177</c:v>
                </c:pt>
                <c:pt idx="21">
                  <c:v>66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4</c:v>
                </c:pt>
                <c:pt idx="28">
                  <c:v>21</c:v>
                </c:pt>
                <c:pt idx="29">
                  <c:v>6</c:v>
                </c:pt>
                <c:pt idx="30">
                  <c:v>1</c:v>
                </c:pt>
                <c:pt idx="3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D1-4E28-8FDB-A5688F30A131}"/>
            </c:ext>
          </c:extLst>
        </c:ser>
        <c:ser>
          <c:idx val="5"/>
          <c:order val="5"/>
          <c:tx>
            <c:strRef>
              <c:f>'9.2.1'!$G$7</c:f>
              <c:strCache>
                <c:ptCount val="1"/>
                <c:pt idx="0">
                  <c:v>agosto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'9.2.1'!$M$9:$M$40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'9.2.1'!$G$9:$G$40</c:f>
              <c:numCache>
                <c:formatCode>#,##0</c:formatCode>
                <c:ptCount val="32"/>
                <c:pt idx="0">
                  <c:v>0</c:v>
                </c:pt>
                <c:pt idx="1">
                  <c:v>49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2348</c:v>
                </c:pt>
                <c:pt idx="7">
                  <c:v>274</c:v>
                </c:pt>
                <c:pt idx="8">
                  <c:v>24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38</c:v>
                </c:pt>
                <c:pt idx="13">
                  <c:v>6</c:v>
                </c:pt>
                <c:pt idx="14">
                  <c:v>228</c:v>
                </c:pt>
                <c:pt idx="15">
                  <c:v>2</c:v>
                </c:pt>
                <c:pt idx="16">
                  <c:v>3</c:v>
                </c:pt>
                <c:pt idx="17">
                  <c:v>11</c:v>
                </c:pt>
                <c:pt idx="18">
                  <c:v>537</c:v>
                </c:pt>
                <c:pt idx="19">
                  <c:v>0</c:v>
                </c:pt>
                <c:pt idx="20">
                  <c:v>170</c:v>
                </c:pt>
                <c:pt idx="21">
                  <c:v>89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6</c:v>
                </c:pt>
                <c:pt idx="28">
                  <c:v>30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D1-4E28-8FDB-A5688F30A131}"/>
            </c:ext>
          </c:extLst>
        </c:ser>
        <c:ser>
          <c:idx val="6"/>
          <c:order val="6"/>
          <c:tx>
            <c:strRef>
              <c:f>'9.2.1'!$H$7</c:f>
              <c:strCache>
                <c:ptCount val="1"/>
                <c:pt idx="0">
                  <c:v>septiembre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'9.2.1'!$M$9:$M$40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'9.2.1'!$H$9:$H$40</c:f>
              <c:numCache>
                <c:formatCode>#,##0</c:formatCode>
                <c:ptCount val="32"/>
                <c:pt idx="0">
                  <c:v>39</c:v>
                </c:pt>
                <c:pt idx="1">
                  <c:v>37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2364</c:v>
                </c:pt>
                <c:pt idx="7">
                  <c:v>220</c:v>
                </c:pt>
                <c:pt idx="8">
                  <c:v>49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30</c:v>
                </c:pt>
                <c:pt idx="13">
                  <c:v>24</c:v>
                </c:pt>
                <c:pt idx="14">
                  <c:v>222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556</c:v>
                </c:pt>
                <c:pt idx="19">
                  <c:v>1</c:v>
                </c:pt>
                <c:pt idx="20">
                  <c:v>147</c:v>
                </c:pt>
                <c:pt idx="21">
                  <c:v>86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5</c:v>
                </c:pt>
                <c:pt idx="27">
                  <c:v>11</c:v>
                </c:pt>
                <c:pt idx="28">
                  <c:v>18</c:v>
                </c:pt>
                <c:pt idx="29">
                  <c:v>4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D1-4E28-8FDB-A5688F30A131}"/>
            </c:ext>
          </c:extLst>
        </c:ser>
        <c:ser>
          <c:idx val="7"/>
          <c:order val="7"/>
          <c:tx>
            <c:strRef>
              <c:f>'9.2.1'!$I$7</c:f>
              <c:strCache>
                <c:ptCount val="1"/>
                <c:pt idx="0">
                  <c:v>octubre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'9.2.1'!$M$9:$M$40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'9.2.1'!$I$9:$I$40</c:f>
              <c:numCache>
                <c:formatCode>#,##0</c:formatCode>
                <c:ptCount val="32"/>
                <c:pt idx="0">
                  <c:v>32</c:v>
                </c:pt>
                <c:pt idx="1">
                  <c:v>94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10</c:v>
                </c:pt>
                <c:pt idx="6">
                  <c:v>2743</c:v>
                </c:pt>
                <c:pt idx="7">
                  <c:v>306</c:v>
                </c:pt>
                <c:pt idx="8">
                  <c:v>62</c:v>
                </c:pt>
                <c:pt idx="9">
                  <c:v>10</c:v>
                </c:pt>
                <c:pt idx="10">
                  <c:v>8</c:v>
                </c:pt>
                <c:pt idx="11">
                  <c:v>2</c:v>
                </c:pt>
                <c:pt idx="12">
                  <c:v>37</c:v>
                </c:pt>
                <c:pt idx="13">
                  <c:v>17</c:v>
                </c:pt>
                <c:pt idx="14">
                  <c:v>320</c:v>
                </c:pt>
                <c:pt idx="15">
                  <c:v>6</c:v>
                </c:pt>
                <c:pt idx="16">
                  <c:v>7</c:v>
                </c:pt>
                <c:pt idx="17">
                  <c:v>17</c:v>
                </c:pt>
                <c:pt idx="18">
                  <c:v>527</c:v>
                </c:pt>
                <c:pt idx="19">
                  <c:v>0</c:v>
                </c:pt>
                <c:pt idx="20">
                  <c:v>168</c:v>
                </c:pt>
                <c:pt idx="21">
                  <c:v>119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2</c:v>
                </c:pt>
                <c:pt idx="27">
                  <c:v>8</c:v>
                </c:pt>
                <c:pt idx="28">
                  <c:v>14</c:v>
                </c:pt>
                <c:pt idx="29">
                  <c:v>3</c:v>
                </c:pt>
                <c:pt idx="30">
                  <c:v>3</c:v>
                </c:pt>
                <c:pt idx="3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D1-4E28-8FDB-A5688F30A131}"/>
            </c:ext>
          </c:extLst>
        </c:ser>
        <c:ser>
          <c:idx val="8"/>
          <c:order val="8"/>
          <c:tx>
            <c:strRef>
              <c:f>'9.2.1'!$J$7</c:f>
              <c:strCache>
                <c:ptCount val="1"/>
                <c:pt idx="0">
                  <c:v>noviembre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'9.2.1'!$M$9:$M$40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'9.2.1'!$J$9:$J$40</c:f>
              <c:numCache>
                <c:formatCode>#,##0</c:formatCode>
                <c:ptCount val="32"/>
                <c:pt idx="0">
                  <c:v>16</c:v>
                </c:pt>
                <c:pt idx="1">
                  <c:v>77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21</c:v>
                </c:pt>
                <c:pt idx="6">
                  <c:v>2492</c:v>
                </c:pt>
                <c:pt idx="7">
                  <c:v>249</c:v>
                </c:pt>
                <c:pt idx="8">
                  <c:v>80</c:v>
                </c:pt>
                <c:pt idx="9">
                  <c:v>8</c:v>
                </c:pt>
                <c:pt idx="10">
                  <c:v>7</c:v>
                </c:pt>
                <c:pt idx="11">
                  <c:v>0</c:v>
                </c:pt>
                <c:pt idx="12">
                  <c:v>25</c:v>
                </c:pt>
                <c:pt idx="13">
                  <c:v>30</c:v>
                </c:pt>
                <c:pt idx="14">
                  <c:v>249</c:v>
                </c:pt>
                <c:pt idx="15">
                  <c:v>6</c:v>
                </c:pt>
                <c:pt idx="16">
                  <c:v>1</c:v>
                </c:pt>
                <c:pt idx="17">
                  <c:v>16</c:v>
                </c:pt>
                <c:pt idx="18">
                  <c:v>465</c:v>
                </c:pt>
                <c:pt idx="19">
                  <c:v>0</c:v>
                </c:pt>
                <c:pt idx="20">
                  <c:v>128</c:v>
                </c:pt>
                <c:pt idx="21">
                  <c:v>95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15</c:v>
                </c:pt>
                <c:pt idx="29">
                  <c:v>5</c:v>
                </c:pt>
                <c:pt idx="30">
                  <c:v>4</c:v>
                </c:pt>
                <c:pt idx="3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D1-4E28-8FDB-A5688F30A131}"/>
            </c:ext>
          </c:extLst>
        </c:ser>
        <c:ser>
          <c:idx val="9"/>
          <c:order val="9"/>
          <c:tx>
            <c:strRef>
              <c:f>'9.2.1'!$K$7</c:f>
              <c:strCache>
                <c:ptCount val="1"/>
                <c:pt idx="0">
                  <c:v>diciembre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'9.2.1'!$M$9:$M$40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'9.2.1'!$K$9:$K$40</c:f>
              <c:numCache>
                <c:formatCode>#,##0</c:formatCode>
                <c:ptCount val="32"/>
                <c:pt idx="0">
                  <c:v>5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1183</c:v>
                </c:pt>
                <c:pt idx="7">
                  <c:v>130</c:v>
                </c:pt>
                <c:pt idx="8">
                  <c:v>25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22</c:v>
                </c:pt>
                <c:pt idx="13">
                  <c:v>41</c:v>
                </c:pt>
                <c:pt idx="14">
                  <c:v>127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170</c:v>
                </c:pt>
                <c:pt idx="19">
                  <c:v>0</c:v>
                </c:pt>
                <c:pt idx="20">
                  <c:v>59</c:v>
                </c:pt>
                <c:pt idx="21">
                  <c:v>21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5</c:v>
                </c:pt>
                <c:pt idx="29">
                  <c:v>4</c:v>
                </c:pt>
                <c:pt idx="30">
                  <c:v>0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D1-4E28-8FDB-A5688F30A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176576"/>
        <c:axId val="295176904"/>
      </c:lineChart>
      <c:catAx>
        <c:axId val="2951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5176904"/>
        <c:crosses val="autoZero"/>
        <c:auto val="1"/>
        <c:lblAlgn val="ctr"/>
        <c:lblOffset val="100"/>
        <c:noMultiLvlLbl val="0"/>
      </c:catAx>
      <c:valAx>
        <c:axId val="295176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b="1">
                    <a:solidFill>
                      <a:sysClr val="windowText" lastClr="000000"/>
                    </a:solidFill>
                  </a:rPr>
                  <a:t>No.</a:t>
                </a:r>
                <a:r>
                  <a:rPr lang="es-MX" b="1" baseline="0">
                    <a:solidFill>
                      <a:sysClr val="windowText" lastClr="000000"/>
                    </a:solidFill>
                  </a:rPr>
                  <a:t> de Trámites por VU</a:t>
                </a:r>
                <a:endParaRPr lang="es-MX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4992185382767746E-3"/>
              <c:y val="0.23313015284854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517657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0200878355552E-2"/>
          <c:y val="0.87352848540991201"/>
          <c:w val="0.8508726013208745"/>
          <c:h val="0.12647151459008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D8E4BC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42</xdr:row>
      <xdr:rowOff>180975</xdr:rowOff>
    </xdr:from>
    <xdr:to>
      <xdr:col>10</xdr:col>
      <xdr:colOff>485774</xdr:colOff>
      <xdr:row>59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tabSelected="1" zoomScaleNormal="100" workbookViewId="0">
      <selection activeCell="E85" sqref="E85"/>
    </sheetView>
  </sheetViews>
  <sheetFormatPr baseColWidth="10" defaultColWidth="9.140625" defaultRowHeight="15" x14ac:dyDescent="0.25"/>
  <cols>
    <col min="1" max="1" width="18.85546875" customWidth="1"/>
    <col min="8" max="8" width="11.28515625" customWidth="1"/>
    <col min="10" max="10" width="10.7109375" bestFit="1" customWidth="1"/>
    <col min="11" max="11" width="10" bestFit="1" customWidth="1"/>
  </cols>
  <sheetData>
    <row r="2" spans="1:13" ht="17.25" x14ac:dyDescent="0.3">
      <c r="A2" s="1" t="s">
        <v>0</v>
      </c>
    </row>
    <row r="3" spans="1:13" ht="17.25" x14ac:dyDescent="0.3">
      <c r="A3" s="1"/>
    </row>
    <row r="4" spans="1:13" ht="17.25" x14ac:dyDescent="0.3">
      <c r="A4" s="1" t="s">
        <v>1</v>
      </c>
    </row>
    <row r="6" spans="1:13" x14ac:dyDescent="0.25">
      <c r="A6" s="21" t="s">
        <v>2</v>
      </c>
      <c r="B6" s="20" t="s">
        <v>77</v>
      </c>
      <c r="C6" s="20"/>
      <c r="D6" s="20"/>
      <c r="E6" s="20"/>
      <c r="F6" s="20"/>
      <c r="G6" s="20"/>
      <c r="H6" s="20"/>
      <c r="I6" s="20"/>
      <c r="J6" s="20"/>
      <c r="K6" s="20"/>
      <c r="L6" s="18"/>
    </row>
    <row r="7" spans="1:13" ht="30" x14ac:dyDescent="0.25">
      <c r="A7" s="21"/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3" t="s">
        <v>8</v>
      </c>
      <c r="H7" s="3" t="s">
        <v>9</v>
      </c>
      <c r="I7" s="2" t="s">
        <v>10</v>
      </c>
      <c r="J7" s="2" t="s">
        <v>11</v>
      </c>
      <c r="K7" s="2" t="s">
        <v>12</v>
      </c>
      <c r="L7" s="3" t="s">
        <v>13</v>
      </c>
    </row>
    <row r="8" spans="1:13" ht="9" customHeight="1" x14ac:dyDescent="0.25">
      <c r="A8" s="12"/>
      <c r="B8" s="13"/>
      <c r="C8" s="13"/>
      <c r="D8" s="13"/>
      <c r="E8" s="13"/>
      <c r="F8" s="13"/>
      <c r="G8" s="14"/>
      <c r="H8" s="14"/>
      <c r="I8" s="13"/>
      <c r="J8" s="13"/>
      <c r="K8" s="13"/>
      <c r="L8" s="14"/>
    </row>
    <row r="9" spans="1:13" x14ac:dyDescent="0.25">
      <c r="A9" s="4" t="s">
        <v>14</v>
      </c>
      <c r="B9" s="5">
        <v>0</v>
      </c>
      <c r="C9" s="5">
        <v>4</v>
      </c>
      <c r="D9" s="5">
        <v>2</v>
      </c>
      <c r="E9" s="5">
        <v>1</v>
      </c>
      <c r="F9" s="5">
        <v>1</v>
      </c>
      <c r="G9" s="5">
        <v>0</v>
      </c>
      <c r="H9" s="5">
        <v>39</v>
      </c>
      <c r="I9" s="5">
        <v>32</v>
      </c>
      <c r="J9" s="5">
        <v>16</v>
      </c>
      <c r="K9" s="5">
        <v>5</v>
      </c>
      <c r="L9" s="6">
        <f>SUM(B9:K9)</f>
        <v>100</v>
      </c>
      <c r="M9" s="19" t="s">
        <v>47</v>
      </c>
    </row>
    <row r="10" spans="1:13" x14ac:dyDescent="0.25">
      <c r="A10" s="7" t="s">
        <v>15</v>
      </c>
      <c r="B10" s="8">
        <v>2</v>
      </c>
      <c r="C10" s="8">
        <v>25</v>
      </c>
      <c r="D10" s="8">
        <v>106</v>
      </c>
      <c r="E10" s="8">
        <v>182</v>
      </c>
      <c r="F10" s="8">
        <v>170</v>
      </c>
      <c r="G10" s="8">
        <v>49</v>
      </c>
      <c r="H10" s="8">
        <v>37</v>
      </c>
      <c r="I10" s="8">
        <v>94</v>
      </c>
      <c r="J10" s="8">
        <v>77</v>
      </c>
      <c r="K10" s="8">
        <v>33</v>
      </c>
      <c r="L10" s="9">
        <f t="shared" ref="L10:L40" si="0">SUM(B10:K10)</f>
        <v>775</v>
      </c>
      <c r="M10" s="19" t="s">
        <v>48</v>
      </c>
    </row>
    <row r="11" spans="1:13" x14ac:dyDescent="0.25">
      <c r="A11" s="4" t="s">
        <v>16</v>
      </c>
      <c r="B11" s="5">
        <v>0</v>
      </c>
      <c r="C11" s="5">
        <v>0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2</v>
      </c>
      <c r="K11" s="5">
        <v>0</v>
      </c>
      <c r="L11" s="6">
        <f t="shared" si="0"/>
        <v>3</v>
      </c>
      <c r="M11" s="19" t="s">
        <v>49</v>
      </c>
    </row>
    <row r="12" spans="1:13" x14ac:dyDescent="0.25">
      <c r="A12" s="7" t="s">
        <v>17</v>
      </c>
      <c r="B12" s="8">
        <v>0</v>
      </c>
      <c r="C12" s="8">
        <v>0</v>
      </c>
      <c r="D12" s="8">
        <v>0</v>
      </c>
      <c r="E12" s="8">
        <v>1</v>
      </c>
      <c r="F12" s="8">
        <v>0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9">
        <f t="shared" si="0"/>
        <v>2</v>
      </c>
      <c r="M12" s="19" t="s">
        <v>78</v>
      </c>
    </row>
    <row r="13" spans="1:13" x14ac:dyDescent="0.25">
      <c r="A13" s="4" t="s">
        <v>18</v>
      </c>
      <c r="B13" s="5">
        <v>1</v>
      </c>
      <c r="C13" s="5">
        <v>2</v>
      </c>
      <c r="D13" s="5">
        <v>2</v>
      </c>
      <c r="E13" s="5">
        <v>1</v>
      </c>
      <c r="F13" s="5">
        <v>2</v>
      </c>
      <c r="G13" s="5">
        <v>2</v>
      </c>
      <c r="H13" s="5">
        <v>1</v>
      </c>
      <c r="I13" s="5">
        <v>2</v>
      </c>
      <c r="J13" s="5">
        <v>3</v>
      </c>
      <c r="K13" s="5">
        <v>0</v>
      </c>
      <c r="L13" s="6">
        <f t="shared" si="0"/>
        <v>16</v>
      </c>
      <c r="M13" s="19" t="s">
        <v>50</v>
      </c>
    </row>
    <row r="14" spans="1:13" x14ac:dyDescent="0.25">
      <c r="A14" s="7" t="s">
        <v>19</v>
      </c>
      <c r="B14" s="8">
        <v>0</v>
      </c>
      <c r="C14" s="8">
        <v>0</v>
      </c>
      <c r="D14" s="8">
        <v>2</v>
      </c>
      <c r="E14" s="8">
        <v>1</v>
      </c>
      <c r="F14" s="8">
        <v>6</v>
      </c>
      <c r="G14" s="8">
        <v>2</v>
      </c>
      <c r="H14" s="8">
        <v>4</v>
      </c>
      <c r="I14" s="8">
        <v>10</v>
      </c>
      <c r="J14" s="8">
        <v>21</v>
      </c>
      <c r="K14" s="8">
        <v>8</v>
      </c>
      <c r="L14" s="9">
        <f t="shared" si="0"/>
        <v>54</v>
      </c>
      <c r="M14" s="19" t="s">
        <v>51</v>
      </c>
    </row>
    <row r="15" spans="1:13" x14ac:dyDescent="0.25">
      <c r="A15" s="4" t="s">
        <v>20</v>
      </c>
      <c r="B15" s="5">
        <v>546</v>
      </c>
      <c r="C15" s="5">
        <v>1200</v>
      </c>
      <c r="D15" s="5">
        <v>1819</v>
      </c>
      <c r="E15" s="5">
        <v>2538</v>
      </c>
      <c r="F15" s="5">
        <v>2734</v>
      </c>
      <c r="G15" s="5">
        <v>2348</v>
      </c>
      <c r="H15" s="5">
        <v>2364</v>
      </c>
      <c r="I15" s="5">
        <v>2743</v>
      </c>
      <c r="J15" s="5">
        <v>2492</v>
      </c>
      <c r="K15" s="5">
        <v>1183</v>
      </c>
      <c r="L15" s="6">
        <f t="shared" si="0"/>
        <v>19967</v>
      </c>
      <c r="M15" s="19" t="s">
        <v>52</v>
      </c>
    </row>
    <row r="16" spans="1:13" x14ac:dyDescent="0.25">
      <c r="A16" s="7" t="s">
        <v>21</v>
      </c>
      <c r="B16" s="8">
        <v>3</v>
      </c>
      <c r="C16" s="8">
        <v>51</v>
      </c>
      <c r="D16" s="8">
        <v>156</v>
      </c>
      <c r="E16" s="8">
        <v>272</v>
      </c>
      <c r="F16" s="8">
        <v>314</v>
      </c>
      <c r="G16" s="8">
        <v>274</v>
      </c>
      <c r="H16" s="8">
        <v>220</v>
      </c>
      <c r="I16" s="8">
        <v>306</v>
      </c>
      <c r="J16" s="8">
        <v>249</v>
      </c>
      <c r="K16" s="8">
        <v>130</v>
      </c>
      <c r="L16" s="9">
        <f t="shared" si="0"/>
        <v>1975</v>
      </c>
      <c r="M16" s="19" t="s">
        <v>53</v>
      </c>
    </row>
    <row r="17" spans="1:13" x14ac:dyDescent="0.25">
      <c r="A17" s="4" t="s">
        <v>22</v>
      </c>
      <c r="B17" s="5">
        <v>0</v>
      </c>
      <c r="C17" s="5">
        <v>1</v>
      </c>
      <c r="D17" s="5">
        <v>4</v>
      </c>
      <c r="E17" s="5">
        <v>28</v>
      </c>
      <c r="F17" s="5">
        <v>14</v>
      </c>
      <c r="G17" s="5">
        <v>24</v>
      </c>
      <c r="H17" s="5">
        <v>49</v>
      </c>
      <c r="I17" s="5">
        <v>62</v>
      </c>
      <c r="J17" s="5">
        <v>80</v>
      </c>
      <c r="K17" s="5">
        <v>25</v>
      </c>
      <c r="L17" s="6">
        <f t="shared" si="0"/>
        <v>287</v>
      </c>
      <c r="M17" s="19" t="s">
        <v>54</v>
      </c>
    </row>
    <row r="18" spans="1:13" x14ac:dyDescent="0.25">
      <c r="A18" s="7" t="s">
        <v>23</v>
      </c>
      <c r="B18" s="8">
        <v>0</v>
      </c>
      <c r="C18" s="8">
        <v>1</v>
      </c>
      <c r="D18" s="8">
        <v>2</v>
      </c>
      <c r="E18" s="8">
        <v>0</v>
      </c>
      <c r="F18" s="8">
        <v>5</v>
      </c>
      <c r="G18" s="8">
        <v>5</v>
      </c>
      <c r="H18" s="8">
        <v>1</v>
      </c>
      <c r="I18" s="8">
        <v>10</v>
      </c>
      <c r="J18" s="8">
        <v>8</v>
      </c>
      <c r="K18" s="8">
        <v>3</v>
      </c>
      <c r="L18" s="9">
        <f t="shared" si="0"/>
        <v>35</v>
      </c>
      <c r="M18" s="19" t="s">
        <v>55</v>
      </c>
    </row>
    <row r="19" spans="1:13" x14ac:dyDescent="0.25">
      <c r="A19" s="4" t="s">
        <v>24</v>
      </c>
      <c r="B19" s="5">
        <v>0</v>
      </c>
      <c r="C19" s="5">
        <v>1</v>
      </c>
      <c r="D19" s="5">
        <v>1</v>
      </c>
      <c r="E19" s="5">
        <v>6</v>
      </c>
      <c r="F19" s="5">
        <v>4</v>
      </c>
      <c r="G19" s="5">
        <v>3</v>
      </c>
      <c r="H19" s="5">
        <v>4</v>
      </c>
      <c r="I19" s="5">
        <v>8</v>
      </c>
      <c r="J19" s="5">
        <v>7</v>
      </c>
      <c r="K19" s="5">
        <v>3</v>
      </c>
      <c r="L19" s="6">
        <f t="shared" si="0"/>
        <v>37</v>
      </c>
      <c r="M19" s="19" t="s">
        <v>56</v>
      </c>
    </row>
    <row r="20" spans="1:13" x14ac:dyDescent="0.25">
      <c r="A20" s="7" t="s">
        <v>25</v>
      </c>
      <c r="B20" s="8">
        <v>0</v>
      </c>
      <c r="C20" s="8">
        <v>0</v>
      </c>
      <c r="D20" s="8">
        <v>1</v>
      </c>
      <c r="E20" s="8">
        <v>2</v>
      </c>
      <c r="F20" s="8">
        <v>1</v>
      </c>
      <c r="G20" s="8">
        <v>0</v>
      </c>
      <c r="H20" s="8">
        <v>0</v>
      </c>
      <c r="I20" s="8">
        <v>2</v>
      </c>
      <c r="J20" s="8">
        <v>0</v>
      </c>
      <c r="K20" s="8">
        <v>0</v>
      </c>
      <c r="L20" s="9">
        <f t="shared" si="0"/>
        <v>6</v>
      </c>
      <c r="M20" s="19" t="s">
        <v>57</v>
      </c>
    </row>
    <row r="21" spans="1:13" x14ac:dyDescent="0.25">
      <c r="A21" s="4" t="s">
        <v>26</v>
      </c>
      <c r="B21" s="5">
        <v>9</v>
      </c>
      <c r="C21" s="5">
        <v>61</v>
      </c>
      <c r="D21" s="5">
        <v>99</v>
      </c>
      <c r="E21" s="5">
        <v>56</v>
      </c>
      <c r="F21" s="5">
        <v>42</v>
      </c>
      <c r="G21" s="5">
        <v>38</v>
      </c>
      <c r="H21" s="5">
        <v>30</v>
      </c>
      <c r="I21" s="5">
        <v>37</v>
      </c>
      <c r="J21" s="5">
        <v>25</v>
      </c>
      <c r="K21" s="5">
        <v>22</v>
      </c>
      <c r="L21" s="6">
        <f t="shared" si="0"/>
        <v>419</v>
      </c>
      <c r="M21" s="19" t="s">
        <v>58</v>
      </c>
    </row>
    <row r="22" spans="1:13" x14ac:dyDescent="0.25">
      <c r="A22" s="7" t="s">
        <v>27</v>
      </c>
      <c r="B22" s="8">
        <v>1</v>
      </c>
      <c r="C22" s="8">
        <v>77</v>
      </c>
      <c r="D22" s="8">
        <v>60</v>
      </c>
      <c r="E22" s="8">
        <v>20</v>
      </c>
      <c r="F22" s="8">
        <v>13</v>
      </c>
      <c r="G22" s="8">
        <v>6</v>
      </c>
      <c r="H22" s="8">
        <v>24</v>
      </c>
      <c r="I22" s="8">
        <v>17</v>
      </c>
      <c r="J22" s="8">
        <v>30</v>
      </c>
      <c r="K22" s="8">
        <v>41</v>
      </c>
      <c r="L22" s="9">
        <f t="shared" si="0"/>
        <v>289</v>
      </c>
      <c r="M22" s="19" t="s">
        <v>59</v>
      </c>
    </row>
    <row r="23" spans="1:13" x14ac:dyDescent="0.25">
      <c r="A23" s="4" t="s">
        <v>28</v>
      </c>
      <c r="B23" s="5">
        <v>1</v>
      </c>
      <c r="C23" s="5">
        <v>14</v>
      </c>
      <c r="D23" s="5">
        <v>39</v>
      </c>
      <c r="E23" s="5">
        <v>137</v>
      </c>
      <c r="F23" s="5">
        <v>222</v>
      </c>
      <c r="G23" s="5">
        <v>228</v>
      </c>
      <c r="H23" s="5">
        <v>222</v>
      </c>
      <c r="I23" s="5">
        <v>320</v>
      </c>
      <c r="J23" s="5">
        <v>249</v>
      </c>
      <c r="K23" s="5">
        <v>127</v>
      </c>
      <c r="L23" s="6">
        <f t="shared" si="0"/>
        <v>1559</v>
      </c>
      <c r="M23" s="19" t="s">
        <v>60</v>
      </c>
    </row>
    <row r="24" spans="1:13" x14ac:dyDescent="0.25">
      <c r="A24" s="7" t="s">
        <v>29</v>
      </c>
      <c r="B24" s="8">
        <v>1</v>
      </c>
      <c r="C24" s="8">
        <v>0</v>
      </c>
      <c r="D24" s="8">
        <v>3</v>
      </c>
      <c r="E24" s="8">
        <v>1</v>
      </c>
      <c r="F24" s="8">
        <v>2</v>
      </c>
      <c r="G24" s="8">
        <v>2</v>
      </c>
      <c r="H24" s="8">
        <v>5</v>
      </c>
      <c r="I24" s="8">
        <v>6</v>
      </c>
      <c r="J24" s="8">
        <v>6</v>
      </c>
      <c r="K24" s="8">
        <v>5</v>
      </c>
      <c r="L24" s="9">
        <f t="shared" si="0"/>
        <v>31</v>
      </c>
      <c r="M24" s="19" t="s">
        <v>61</v>
      </c>
    </row>
    <row r="25" spans="1:13" x14ac:dyDescent="0.25">
      <c r="A25" s="4" t="s">
        <v>30</v>
      </c>
      <c r="B25" s="5">
        <v>0</v>
      </c>
      <c r="C25" s="5">
        <v>0</v>
      </c>
      <c r="D25" s="5">
        <v>5</v>
      </c>
      <c r="E25" s="5">
        <v>3</v>
      </c>
      <c r="F25" s="5">
        <v>6</v>
      </c>
      <c r="G25" s="5">
        <v>3</v>
      </c>
      <c r="H25" s="5">
        <v>4</v>
      </c>
      <c r="I25" s="5">
        <v>7</v>
      </c>
      <c r="J25" s="5">
        <v>1</v>
      </c>
      <c r="K25" s="5">
        <v>4</v>
      </c>
      <c r="L25" s="6">
        <f t="shared" si="0"/>
        <v>33</v>
      </c>
      <c r="M25" s="19" t="s">
        <v>62</v>
      </c>
    </row>
    <row r="26" spans="1:13" x14ac:dyDescent="0.25">
      <c r="A26" s="7" t="s">
        <v>31</v>
      </c>
      <c r="B26" s="8">
        <v>1</v>
      </c>
      <c r="C26" s="8">
        <v>5</v>
      </c>
      <c r="D26" s="8">
        <v>6</v>
      </c>
      <c r="E26" s="8">
        <v>4</v>
      </c>
      <c r="F26" s="8">
        <v>24</v>
      </c>
      <c r="G26" s="8">
        <v>11</v>
      </c>
      <c r="H26" s="8">
        <v>11</v>
      </c>
      <c r="I26" s="8">
        <v>17</v>
      </c>
      <c r="J26" s="8">
        <v>16</v>
      </c>
      <c r="K26" s="8">
        <v>2</v>
      </c>
      <c r="L26" s="9">
        <f t="shared" si="0"/>
        <v>97</v>
      </c>
      <c r="M26" s="19" t="s">
        <v>63</v>
      </c>
    </row>
    <row r="27" spans="1:13" x14ac:dyDescent="0.25">
      <c r="A27" s="4" t="s">
        <v>32</v>
      </c>
      <c r="B27" s="5">
        <v>9</v>
      </c>
      <c r="C27" s="5">
        <v>336</v>
      </c>
      <c r="D27" s="5">
        <v>469</v>
      </c>
      <c r="E27" s="5">
        <v>551</v>
      </c>
      <c r="F27" s="5">
        <v>522</v>
      </c>
      <c r="G27" s="5">
        <v>537</v>
      </c>
      <c r="H27" s="5">
        <v>556</v>
      </c>
      <c r="I27" s="5">
        <v>527</v>
      </c>
      <c r="J27" s="5">
        <v>465</v>
      </c>
      <c r="K27" s="5">
        <v>170</v>
      </c>
      <c r="L27" s="6">
        <f t="shared" si="0"/>
        <v>4142</v>
      </c>
      <c r="M27" s="19" t="s">
        <v>64</v>
      </c>
    </row>
    <row r="28" spans="1:13" x14ac:dyDescent="0.25">
      <c r="A28" s="7" t="s">
        <v>33</v>
      </c>
      <c r="B28" s="8">
        <v>1</v>
      </c>
      <c r="C28" s="8">
        <v>1</v>
      </c>
      <c r="D28" s="8">
        <v>1</v>
      </c>
      <c r="E28" s="8">
        <v>0</v>
      </c>
      <c r="F28" s="8">
        <v>0</v>
      </c>
      <c r="G28" s="8">
        <v>0</v>
      </c>
      <c r="H28" s="8">
        <v>1</v>
      </c>
      <c r="I28" s="8">
        <v>0</v>
      </c>
      <c r="J28" s="8">
        <v>0</v>
      </c>
      <c r="K28" s="8">
        <v>0</v>
      </c>
      <c r="L28" s="9">
        <f t="shared" si="0"/>
        <v>4</v>
      </c>
      <c r="M28" s="19" t="s">
        <v>65</v>
      </c>
    </row>
    <row r="29" spans="1:13" x14ac:dyDescent="0.25">
      <c r="A29" s="4" t="s">
        <v>34</v>
      </c>
      <c r="B29" s="5">
        <v>2</v>
      </c>
      <c r="C29" s="5">
        <v>71</v>
      </c>
      <c r="D29" s="5">
        <v>91</v>
      </c>
      <c r="E29" s="5">
        <v>149</v>
      </c>
      <c r="F29" s="5">
        <v>177</v>
      </c>
      <c r="G29" s="5">
        <v>170</v>
      </c>
      <c r="H29" s="5">
        <v>147</v>
      </c>
      <c r="I29" s="5">
        <v>168</v>
      </c>
      <c r="J29" s="5">
        <v>128</v>
      </c>
      <c r="K29" s="5">
        <v>59</v>
      </c>
      <c r="L29" s="6">
        <f t="shared" si="0"/>
        <v>1162</v>
      </c>
      <c r="M29" s="19" t="s">
        <v>66</v>
      </c>
    </row>
    <row r="30" spans="1:13" x14ac:dyDescent="0.25">
      <c r="A30" s="7" t="s">
        <v>35</v>
      </c>
      <c r="B30" s="8">
        <v>13</v>
      </c>
      <c r="C30" s="8">
        <v>11</v>
      </c>
      <c r="D30" s="8">
        <v>35</v>
      </c>
      <c r="E30" s="8">
        <v>55</v>
      </c>
      <c r="F30" s="8">
        <v>66</v>
      </c>
      <c r="G30" s="8">
        <v>89</v>
      </c>
      <c r="H30" s="8">
        <v>86</v>
      </c>
      <c r="I30" s="8">
        <v>119</v>
      </c>
      <c r="J30" s="8">
        <v>95</v>
      </c>
      <c r="K30" s="8">
        <v>21</v>
      </c>
      <c r="L30" s="9">
        <f t="shared" si="0"/>
        <v>590</v>
      </c>
      <c r="M30" s="19" t="s">
        <v>67</v>
      </c>
    </row>
    <row r="31" spans="1:13" x14ac:dyDescent="0.25">
      <c r="A31" s="4" t="s">
        <v>36</v>
      </c>
      <c r="B31" s="5">
        <v>0</v>
      </c>
      <c r="C31" s="5">
        <v>2</v>
      </c>
      <c r="D31" s="5">
        <v>1</v>
      </c>
      <c r="E31" s="5">
        <v>0</v>
      </c>
      <c r="F31" s="5">
        <v>2</v>
      </c>
      <c r="G31" s="5">
        <v>0</v>
      </c>
      <c r="H31" s="5">
        <v>1</v>
      </c>
      <c r="I31" s="5">
        <v>1</v>
      </c>
      <c r="J31" s="5">
        <v>1</v>
      </c>
      <c r="K31" s="5">
        <v>1</v>
      </c>
      <c r="L31" s="6">
        <f t="shared" si="0"/>
        <v>9</v>
      </c>
      <c r="M31" s="19" t="s">
        <v>68</v>
      </c>
    </row>
    <row r="32" spans="1:13" x14ac:dyDescent="0.25">
      <c r="A32" s="7" t="s">
        <v>37</v>
      </c>
      <c r="B32" s="8">
        <v>0</v>
      </c>
      <c r="C32" s="8">
        <v>1</v>
      </c>
      <c r="D32" s="8">
        <v>2</v>
      </c>
      <c r="E32" s="8">
        <v>2</v>
      </c>
      <c r="F32" s="8">
        <v>1</v>
      </c>
      <c r="G32" s="8">
        <v>0</v>
      </c>
      <c r="H32" s="8">
        <v>1</v>
      </c>
      <c r="I32" s="8">
        <v>0</v>
      </c>
      <c r="J32" s="8">
        <v>0</v>
      </c>
      <c r="K32" s="8">
        <v>0</v>
      </c>
      <c r="L32" s="9">
        <f t="shared" si="0"/>
        <v>7</v>
      </c>
      <c r="M32" s="19" t="s">
        <v>69</v>
      </c>
    </row>
    <row r="33" spans="1:13" x14ac:dyDescent="0.25">
      <c r="A33" s="4" t="s">
        <v>38</v>
      </c>
      <c r="B33" s="5">
        <v>0</v>
      </c>
      <c r="C33" s="5">
        <v>1</v>
      </c>
      <c r="D33" s="5">
        <v>0</v>
      </c>
      <c r="E33" s="5">
        <v>6</v>
      </c>
      <c r="F33" s="5">
        <v>1</v>
      </c>
      <c r="G33" s="5">
        <v>0</v>
      </c>
      <c r="H33" s="5">
        <v>1</v>
      </c>
      <c r="I33" s="5">
        <v>1</v>
      </c>
      <c r="J33" s="5">
        <v>3</v>
      </c>
      <c r="K33" s="5">
        <v>1</v>
      </c>
      <c r="L33" s="6">
        <f t="shared" si="0"/>
        <v>14</v>
      </c>
      <c r="M33" s="19" t="s">
        <v>70</v>
      </c>
    </row>
    <row r="34" spans="1:13" x14ac:dyDescent="0.25">
      <c r="A34" s="7" t="s">
        <v>39</v>
      </c>
      <c r="B34" s="8">
        <v>0</v>
      </c>
      <c r="C34" s="8">
        <v>0</v>
      </c>
      <c r="D34" s="8">
        <v>2</v>
      </c>
      <c r="E34" s="8">
        <v>1</v>
      </c>
      <c r="F34" s="8">
        <v>2</v>
      </c>
      <c r="G34" s="8">
        <v>1</v>
      </c>
      <c r="H34" s="8">
        <v>3</v>
      </c>
      <c r="I34" s="8">
        <v>5</v>
      </c>
      <c r="J34" s="8">
        <v>2</v>
      </c>
      <c r="K34" s="8">
        <v>1</v>
      </c>
      <c r="L34" s="9">
        <f t="shared" si="0"/>
        <v>17</v>
      </c>
      <c r="M34" s="19" t="s">
        <v>71</v>
      </c>
    </row>
    <row r="35" spans="1:13" x14ac:dyDescent="0.25">
      <c r="A35" s="4" t="s">
        <v>40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5</v>
      </c>
      <c r="I35" s="5">
        <v>2</v>
      </c>
      <c r="J35" s="5">
        <v>0</v>
      </c>
      <c r="K35" s="5">
        <v>0</v>
      </c>
      <c r="L35" s="6">
        <f t="shared" si="0"/>
        <v>7</v>
      </c>
      <c r="M35" s="19" t="s">
        <v>72</v>
      </c>
    </row>
    <row r="36" spans="1:13" x14ac:dyDescent="0.25">
      <c r="A36" s="7" t="s">
        <v>41</v>
      </c>
      <c r="B36" s="8">
        <v>6</v>
      </c>
      <c r="C36" s="8">
        <v>10</v>
      </c>
      <c r="D36" s="8">
        <v>12</v>
      </c>
      <c r="E36" s="8">
        <v>12</v>
      </c>
      <c r="F36" s="8">
        <v>4</v>
      </c>
      <c r="G36" s="8">
        <v>6</v>
      </c>
      <c r="H36" s="8">
        <v>11</v>
      </c>
      <c r="I36" s="8">
        <v>8</v>
      </c>
      <c r="J36" s="8">
        <v>3</v>
      </c>
      <c r="K36" s="8">
        <v>0</v>
      </c>
      <c r="L36" s="9">
        <f t="shared" si="0"/>
        <v>72</v>
      </c>
      <c r="M36" s="19" t="s">
        <v>79</v>
      </c>
    </row>
    <row r="37" spans="1:13" x14ac:dyDescent="0.25">
      <c r="A37" s="4" t="s">
        <v>42</v>
      </c>
      <c r="B37" s="5">
        <v>0</v>
      </c>
      <c r="C37" s="5">
        <v>3</v>
      </c>
      <c r="D37" s="5">
        <v>18</v>
      </c>
      <c r="E37" s="5">
        <v>18</v>
      </c>
      <c r="F37" s="5">
        <v>21</v>
      </c>
      <c r="G37" s="5">
        <v>30</v>
      </c>
      <c r="H37" s="5">
        <v>18</v>
      </c>
      <c r="I37" s="5">
        <v>14</v>
      </c>
      <c r="J37" s="5">
        <v>15</v>
      </c>
      <c r="K37" s="5">
        <v>5</v>
      </c>
      <c r="L37" s="6">
        <f t="shared" si="0"/>
        <v>142</v>
      </c>
      <c r="M37" s="19" t="s">
        <v>73</v>
      </c>
    </row>
    <row r="38" spans="1:13" x14ac:dyDescent="0.25">
      <c r="A38" s="7" t="s">
        <v>43</v>
      </c>
      <c r="B38" s="8">
        <v>0</v>
      </c>
      <c r="C38" s="8">
        <v>1</v>
      </c>
      <c r="D38" s="8">
        <v>0</v>
      </c>
      <c r="E38" s="8">
        <v>2</v>
      </c>
      <c r="F38" s="8">
        <v>6</v>
      </c>
      <c r="G38" s="8">
        <v>3</v>
      </c>
      <c r="H38" s="8">
        <v>4</v>
      </c>
      <c r="I38" s="8">
        <v>3</v>
      </c>
      <c r="J38" s="8">
        <v>5</v>
      </c>
      <c r="K38" s="8">
        <v>4</v>
      </c>
      <c r="L38" s="9">
        <f t="shared" si="0"/>
        <v>28</v>
      </c>
      <c r="M38" s="19" t="s">
        <v>74</v>
      </c>
    </row>
    <row r="39" spans="1:13" x14ac:dyDescent="0.25">
      <c r="A39" s="4" t="s">
        <v>44</v>
      </c>
      <c r="B39" s="5">
        <v>0</v>
      </c>
      <c r="C39" s="5">
        <v>0</v>
      </c>
      <c r="D39" s="5">
        <v>0</v>
      </c>
      <c r="E39" s="5">
        <v>1</v>
      </c>
      <c r="F39" s="5">
        <v>1</v>
      </c>
      <c r="G39" s="5">
        <v>1</v>
      </c>
      <c r="H39" s="5">
        <v>2</v>
      </c>
      <c r="I39" s="5">
        <v>3</v>
      </c>
      <c r="J39" s="5">
        <v>4</v>
      </c>
      <c r="K39" s="5">
        <v>0</v>
      </c>
      <c r="L39" s="6">
        <f t="shared" si="0"/>
        <v>12</v>
      </c>
      <c r="M39" s="19" t="s">
        <v>75</v>
      </c>
    </row>
    <row r="40" spans="1:13" x14ac:dyDescent="0.25">
      <c r="A40" s="7" t="s">
        <v>45</v>
      </c>
      <c r="B40" s="8">
        <v>0</v>
      </c>
      <c r="C40" s="8">
        <v>0</v>
      </c>
      <c r="D40" s="8">
        <v>2</v>
      </c>
      <c r="E40" s="8">
        <v>3</v>
      </c>
      <c r="F40" s="8">
        <v>19</v>
      </c>
      <c r="G40" s="8">
        <v>2</v>
      </c>
      <c r="H40" s="8">
        <v>5</v>
      </c>
      <c r="I40" s="8">
        <v>9</v>
      </c>
      <c r="J40" s="8">
        <v>16</v>
      </c>
      <c r="K40" s="8">
        <v>5</v>
      </c>
      <c r="L40" s="9">
        <f t="shared" si="0"/>
        <v>61</v>
      </c>
      <c r="M40" s="19" t="s">
        <v>76</v>
      </c>
    </row>
    <row r="41" spans="1:13" ht="6.75" customHeight="1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</row>
    <row r="42" spans="1:13" x14ac:dyDescent="0.25">
      <c r="A42" s="10" t="s">
        <v>46</v>
      </c>
      <c r="B42" s="11">
        <f>SUM(B9:B40)</f>
        <v>596</v>
      </c>
      <c r="C42" s="11">
        <f t="shared" ref="C42:K42" si="1">SUM(C9:C40)</f>
        <v>1879</v>
      </c>
      <c r="D42" s="11">
        <f t="shared" si="1"/>
        <v>2941</v>
      </c>
      <c r="E42" s="11">
        <f t="shared" si="1"/>
        <v>4053</v>
      </c>
      <c r="F42" s="11">
        <f t="shared" si="1"/>
        <v>4382</v>
      </c>
      <c r="G42" s="11">
        <f t="shared" si="1"/>
        <v>3834</v>
      </c>
      <c r="H42" s="11">
        <f t="shared" si="1"/>
        <v>3856</v>
      </c>
      <c r="I42" s="11">
        <f t="shared" si="1"/>
        <v>4534</v>
      </c>
      <c r="J42" s="11">
        <f t="shared" si="1"/>
        <v>4019</v>
      </c>
      <c r="K42" s="11">
        <f t="shared" si="1"/>
        <v>1858</v>
      </c>
      <c r="L42" s="11">
        <f>SUM(L9:L40)</f>
        <v>31952</v>
      </c>
    </row>
  </sheetData>
  <mergeCells count="2">
    <mergeCell ref="B6:K6"/>
    <mergeCell ref="A6:A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2017-03-15T23:52:22Z</dcterms:modified>
</cp:coreProperties>
</file>