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295C46C8-7AD2-4610-A530-983E51881C65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10.3.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9" i="1"/>
  <c r="B42" i="1" l="1"/>
  <c r="C42" i="1"/>
  <c r="M42" i="1" l="1"/>
  <c r="L42" i="1"/>
  <c r="K42" i="1"/>
  <c r="J42" i="1"/>
  <c r="I42" i="1"/>
  <c r="H42" i="1"/>
  <c r="G42" i="1"/>
  <c r="F42" i="1"/>
  <c r="E42" i="1"/>
  <c r="D42" i="1"/>
  <c r="N42" i="1" l="1"/>
</calcChain>
</file>

<file path=xl/sharedStrings.xml><?xml version="1.0" encoding="utf-8"?>
<sst xmlns="http://schemas.openxmlformats.org/spreadsheetml/2006/main" count="82" uniqueCount="82">
  <si>
    <t>Entidad federativa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</si>
  <si>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</si>
  <si>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</si>
  <si>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</si>
  <si>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</si>
  <si>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</si>
  <si>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</si>
  <si>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</si>
  <si>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</si>
  <si>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</si>
  <si>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</si>
  <si>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</si>
  <si>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</si>
  <si>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</si>
  <si>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</si>
  <si>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</si>
  <si>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</si>
  <si>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</si>
  <si>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</si>
  <si>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</si>
  <si>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</si>
  <si>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</si>
  <si>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</si>
  <si>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</si>
  <si>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</si>
  <si>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</si>
  <si>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</si>
  <si>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</si>
  <si>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</si>
  <si>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</si>
  <si>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</si>
  <si>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</si>
  <si>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</si>
  <si>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</si>
  <si>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</si>
  <si>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</si>
  <si>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</si>
  <si>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</si>
  <si>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</si>
  <si>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</si>
  <si>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</si>
  <si>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</si>
  <si>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</si>
  <si>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</si>
  <si>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nacional</t>
  </si>
  <si>
    <t>AGS</t>
  </si>
  <si>
    <t>BC</t>
  </si>
  <si>
    <t>BCS</t>
  </si>
  <si>
    <t>CHIS</t>
  </si>
  <si>
    <t>CHIHU</t>
  </si>
  <si>
    <t>CDMX</t>
  </si>
  <si>
    <t>COAH</t>
  </si>
  <si>
    <t>COL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</si>
  <si>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</si>
  <si>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</si>
  <si>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</si>
  <si>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</si>
  <si>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</si>
  <si>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</si>
  <si>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</si>
  <si>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</si>
  <si>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</si>
  <si>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</si>
  <si>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</si>
  <si>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</si>
  <si>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</si>
  <si>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</si>
  <si>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</si>
  <si>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</si>
  <si>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</si>
  <si>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</si>
  <si>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TLX</t>
  </si>
  <si>
    <t>VER</t>
  </si>
  <si>
    <t>YUC</t>
  </si>
  <si>
    <t>ZAC</t>
  </si>
  <si>
    <t xml:space="preserve">Trámites de Licencias por Ventanilla Única </t>
  </si>
  <si>
    <t>CAMP</t>
  </si>
  <si>
    <t>TAMS</t>
  </si>
  <si>
    <t>enero</t>
  </si>
  <si>
    <t>febrero</t>
  </si>
  <si>
    <t xml:space="preserve">10.3 Trámites Digitales </t>
  </si>
  <si>
    <t>10.3.1 Total de Trámites de Licencias por Ventanilla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</si>
</sst>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3" fontId="6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3" fontId="4" fillId="5" borderId="0" xfId="0" applyNumberFormat="1" applyFont="1" applyFill="1" applyBorder="1" applyAlignment="1">
      <alignment horizontal="center"/>
    </xf>
    <xf numFmtId="0" fontId="5" fillId="6" borderId="0" xfId="0" applyFont="1" applyFill="1" applyBorder="1"/>
    <xf numFmtId="3" fontId="6" fillId="6" borderId="0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colors>
    <mruColors>
      <color rgb="FFDDD9C4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Trámites de Licencias por Ventanilla</a:t>
            </a:r>
            <a:r>
              <a:rPr lang="es-MX" b="1" baseline="0">
                <a:solidFill>
                  <a:sysClr val="windowText" lastClr="000000"/>
                </a:solidFill>
              </a:rPr>
              <a:t> Única 2018</a:t>
            </a:r>
            <a:r>
              <a:rPr lang="es-MX" b="1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8722239414396341E-2"/>
          <c:y val="0.12526198439241917"/>
          <c:w val="0.90992890080879629"/>
          <c:h val="0.57657282806204413"/>
        </c:manualLayout>
      </c:layout>
      <c:lineChart>
        <c:grouping val="standar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61</c:v>
                </c:pt>
                <c:pt idx="1">
                  <c:v>181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2400</c:v>
                </c:pt>
                <c:pt idx="7">
                  <c:v>371</c:v>
                </c:pt>
                <c:pt idx="8">
                  <c:v>186</c:v>
                </c:pt>
                <c:pt idx="9">
                  <c:v>4</c:v>
                </c:pt>
                <c:pt idx="10">
                  <c:v>7</c:v>
                </c:pt>
                <c:pt idx="11">
                  <c:v>0</c:v>
                </c:pt>
                <c:pt idx="12">
                  <c:v>40</c:v>
                </c:pt>
                <c:pt idx="13">
                  <c:v>134</c:v>
                </c:pt>
                <c:pt idx="14">
                  <c:v>338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538</c:v>
                </c:pt>
                <c:pt idx="19">
                  <c:v>0</c:v>
                </c:pt>
                <c:pt idx="20">
                  <c:v>180</c:v>
                </c:pt>
                <c:pt idx="21">
                  <c:v>402</c:v>
                </c:pt>
                <c:pt idx="22">
                  <c:v>145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3</c:v>
                </c:pt>
                <c:pt idx="27">
                  <c:v>15</c:v>
                </c:pt>
                <c:pt idx="28">
                  <c:v>223</c:v>
                </c:pt>
                <c:pt idx="29">
                  <c:v>9</c:v>
                </c:pt>
                <c:pt idx="30">
                  <c:v>3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C-4F31-BED0-FC4406DE4F92}"/>
            </c:ext>
          </c:extLst>
        </c:ser>
        <c:ser>
          <c:idx val="1"/>
          <c:order val="1"/>
          <c:tx>
            <c:strRef>
              <c:f>'10.3.1'!$C$7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'10.3.1'!$C$9:$C$40</c:f>
              <c:numCache>
                <c:formatCode>#,##0</c:formatCode>
                <c:ptCount val="32"/>
                <c:pt idx="0">
                  <c:v>40</c:v>
                </c:pt>
                <c:pt idx="1">
                  <c:v>78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1577</c:v>
                </c:pt>
                <c:pt idx="7">
                  <c:v>239</c:v>
                </c:pt>
                <c:pt idx="8">
                  <c:v>134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32</c:v>
                </c:pt>
                <c:pt idx="13">
                  <c:v>65</c:v>
                </c:pt>
                <c:pt idx="14">
                  <c:v>229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438</c:v>
                </c:pt>
                <c:pt idx="19">
                  <c:v>0</c:v>
                </c:pt>
                <c:pt idx="20">
                  <c:v>139</c:v>
                </c:pt>
                <c:pt idx="21">
                  <c:v>282</c:v>
                </c:pt>
                <c:pt idx="22">
                  <c:v>70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6</c:v>
                </c:pt>
                <c:pt idx="28">
                  <c:v>141</c:v>
                </c:pt>
                <c:pt idx="29">
                  <c:v>3</c:v>
                </c:pt>
                <c:pt idx="30">
                  <c:v>2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C-4F31-BED0-FC4406DE4F92}"/>
            </c:ext>
          </c:extLst>
        </c:ser>
        <c:ser>
          <c:idx val="2"/>
          <c:order val="2"/>
          <c:tx>
            <c:strRef>
              <c:f>'10.3.1'!$D$7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'10.3.1'!$D$9:$D$40</c:f>
              <c:numCache>
                <c:formatCode>#,##0</c:formatCode>
                <c:ptCount val="32"/>
                <c:pt idx="0">
                  <c:v>64</c:v>
                </c:pt>
                <c:pt idx="1">
                  <c:v>65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1800</c:v>
                </c:pt>
                <c:pt idx="7">
                  <c:v>306</c:v>
                </c:pt>
                <c:pt idx="8">
                  <c:v>127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28</c:v>
                </c:pt>
                <c:pt idx="13">
                  <c:v>49</c:v>
                </c:pt>
                <c:pt idx="14">
                  <c:v>229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605</c:v>
                </c:pt>
                <c:pt idx="19">
                  <c:v>0</c:v>
                </c:pt>
                <c:pt idx="20">
                  <c:v>154</c:v>
                </c:pt>
                <c:pt idx="21">
                  <c:v>381</c:v>
                </c:pt>
                <c:pt idx="22">
                  <c:v>33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160</c:v>
                </c:pt>
                <c:pt idx="29">
                  <c:v>4</c:v>
                </c:pt>
                <c:pt idx="30">
                  <c:v>0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C-4F31-BED0-FC4406DE4F92}"/>
            </c:ext>
          </c:extLst>
        </c:ser>
        <c:ser>
          <c:idx val="3"/>
          <c:order val="3"/>
          <c:tx>
            <c:strRef>
              <c:f>'10.3.1'!$E$7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96</c:v>
                </c:pt>
                <c:pt idx="1">
                  <c:v>79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2101</c:v>
                </c:pt>
                <c:pt idx="7">
                  <c:v>326</c:v>
                </c:pt>
                <c:pt idx="8">
                  <c:v>186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27</c:v>
                </c:pt>
                <c:pt idx="13">
                  <c:v>78</c:v>
                </c:pt>
                <c:pt idx="14">
                  <c:v>289</c:v>
                </c:pt>
                <c:pt idx="15">
                  <c:v>3</c:v>
                </c:pt>
                <c:pt idx="16">
                  <c:v>7</c:v>
                </c:pt>
                <c:pt idx="17">
                  <c:v>10</c:v>
                </c:pt>
                <c:pt idx="18">
                  <c:v>721</c:v>
                </c:pt>
                <c:pt idx="19">
                  <c:v>4</c:v>
                </c:pt>
                <c:pt idx="20">
                  <c:v>172</c:v>
                </c:pt>
                <c:pt idx="21">
                  <c:v>475</c:v>
                </c:pt>
                <c:pt idx="22">
                  <c:v>78</c:v>
                </c:pt>
                <c:pt idx="23">
                  <c:v>6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122</c:v>
                </c:pt>
                <c:pt idx="29">
                  <c:v>6</c:v>
                </c:pt>
                <c:pt idx="30">
                  <c:v>1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C-4F31-BED0-FC4406DE4F92}"/>
            </c:ext>
          </c:extLst>
        </c:ser>
        <c:ser>
          <c:idx val="4"/>
          <c:order val="4"/>
          <c:tx>
            <c:strRef>
              <c:f>'10.3.1'!$F$7</c:f>
              <c:strCache>
                <c:ptCount val="1"/>
                <c:pt idx="0">
                  <c:v>mayo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'10.3.1'!$F$9:$F$40</c:f>
              <c:numCache>
                <c:formatCode>#,##0</c:formatCode>
                <c:ptCount val="32"/>
                <c:pt idx="0">
                  <c:v>80</c:v>
                </c:pt>
                <c:pt idx="1">
                  <c:v>118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2218</c:v>
                </c:pt>
                <c:pt idx="7">
                  <c:v>328</c:v>
                </c:pt>
                <c:pt idx="8">
                  <c:v>123</c:v>
                </c:pt>
                <c:pt idx="9">
                  <c:v>6</c:v>
                </c:pt>
                <c:pt idx="10">
                  <c:v>7</c:v>
                </c:pt>
                <c:pt idx="11">
                  <c:v>0</c:v>
                </c:pt>
                <c:pt idx="12">
                  <c:v>36</c:v>
                </c:pt>
                <c:pt idx="13">
                  <c:v>77</c:v>
                </c:pt>
                <c:pt idx="14">
                  <c:v>251</c:v>
                </c:pt>
                <c:pt idx="15">
                  <c:v>1</c:v>
                </c:pt>
                <c:pt idx="16">
                  <c:v>4</c:v>
                </c:pt>
                <c:pt idx="17">
                  <c:v>11</c:v>
                </c:pt>
                <c:pt idx="18">
                  <c:v>593</c:v>
                </c:pt>
                <c:pt idx="19">
                  <c:v>25</c:v>
                </c:pt>
                <c:pt idx="20">
                  <c:v>141</c:v>
                </c:pt>
                <c:pt idx="21">
                  <c:v>482</c:v>
                </c:pt>
                <c:pt idx="22">
                  <c:v>69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97</c:v>
                </c:pt>
                <c:pt idx="29">
                  <c:v>4</c:v>
                </c:pt>
                <c:pt idx="30">
                  <c:v>5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C-4F31-BED0-FC4406DE4F92}"/>
            </c:ext>
          </c:extLst>
        </c:ser>
        <c:ser>
          <c:idx val="5"/>
          <c:order val="5"/>
          <c:tx>
            <c:strRef>
              <c:f>'10.3.1'!$G$7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'10.3.1'!$G$9:$G$40</c:f>
              <c:numCache>
                <c:formatCode>#,##0</c:formatCode>
                <c:ptCount val="32"/>
                <c:pt idx="0">
                  <c:v>91</c:v>
                </c:pt>
                <c:pt idx="1">
                  <c:v>218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2198</c:v>
                </c:pt>
                <c:pt idx="7">
                  <c:v>414</c:v>
                </c:pt>
                <c:pt idx="8">
                  <c:v>99</c:v>
                </c:pt>
                <c:pt idx="9">
                  <c:v>3</c:v>
                </c:pt>
                <c:pt idx="10">
                  <c:v>17</c:v>
                </c:pt>
                <c:pt idx="11">
                  <c:v>0</c:v>
                </c:pt>
                <c:pt idx="12">
                  <c:v>51</c:v>
                </c:pt>
                <c:pt idx="13">
                  <c:v>60</c:v>
                </c:pt>
                <c:pt idx="14">
                  <c:v>249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494</c:v>
                </c:pt>
                <c:pt idx="19">
                  <c:v>17</c:v>
                </c:pt>
                <c:pt idx="20">
                  <c:v>149</c:v>
                </c:pt>
                <c:pt idx="21">
                  <c:v>460</c:v>
                </c:pt>
                <c:pt idx="22">
                  <c:v>29</c:v>
                </c:pt>
                <c:pt idx="23">
                  <c:v>13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102</c:v>
                </c:pt>
                <c:pt idx="29">
                  <c:v>0</c:v>
                </c:pt>
                <c:pt idx="30">
                  <c:v>1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3C-4F31-BED0-FC4406DE4F92}"/>
            </c:ext>
          </c:extLst>
        </c:ser>
        <c:ser>
          <c:idx val="6"/>
          <c:order val="6"/>
          <c:tx>
            <c:strRef>
              <c:f>'10.3.1'!$H$7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'10.3.1'!$H$9:$H$40</c:f>
              <c:numCache>
                <c:formatCode>#,##0</c:formatCode>
                <c:ptCount val="32"/>
                <c:pt idx="0">
                  <c:v>177</c:v>
                </c:pt>
                <c:pt idx="1">
                  <c:v>294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2448</c:v>
                </c:pt>
                <c:pt idx="7">
                  <c:v>456</c:v>
                </c:pt>
                <c:pt idx="8">
                  <c:v>103</c:v>
                </c:pt>
                <c:pt idx="9">
                  <c:v>6</c:v>
                </c:pt>
                <c:pt idx="10">
                  <c:v>14</c:v>
                </c:pt>
                <c:pt idx="11">
                  <c:v>2</c:v>
                </c:pt>
                <c:pt idx="12">
                  <c:v>40</c:v>
                </c:pt>
                <c:pt idx="13">
                  <c:v>98</c:v>
                </c:pt>
                <c:pt idx="14">
                  <c:v>269</c:v>
                </c:pt>
                <c:pt idx="15">
                  <c:v>12</c:v>
                </c:pt>
                <c:pt idx="16">
                  <c:v>5</c:v>
                </c:pt>
                <c:pt idx="17">
                  <c:v>4</c:v>
                </c:pt>
                <c:pt idx="18">
                  <c:v>350</c:v>
                </c:pt>
                <c:pt idx="19">
                  <c:v>10</c:v>
                </c:pt>
                <c:pt idx="20">
                  <c:v>169</c:v>
                </c:pt>
                <c:pt idx="21">
                  <c:v>472</c:v>
                </c:pt>
                <c:pt idx="22">
                  <c:v>18</c:v>
                </c:pt>
                <c:pt idx="23">
                  <c:v>16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11</c:v>
                </c:pt>
                <c:pt idx="28">
                  <c:v>92</c:v>
                </c:pt>
                <c:pt idx="29">
                  <c:v>1</c:v>
                </c:pt>
                <c:pt idx="30">
                  <c:v>2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3C-4F31-BED0-FC4406DE4F92}"/>
            </c:ext>
          </c:extLst>
        </c:ser>
        <c:ser>
          <c:idx val="7"/>
          <c:order val="7"/>
          <c:tx>
            <c:strRef>
              <c:f>'10.3.1'!$I$7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'10.3.1'!$I$9:$I$40</c:f>
              <c:numCache>
                <c:formatCode>#,##0</c:formatCode>
                <c:ptCount val="32"/>
                <c:pt idx="0">
                  <c:v>117</c:v>
                </c:pt>
                <c:pt idx="1">
                  <c:v>236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2202</c:v>
                </c:pt>
                <c:pt idx="7">
                  <c:v>405</c:v>
                </c:pt>
                <c:pt idx="8">
                  <c:v>165</c:v>
                </c:pt>
                <c:pt idx="9">
                  <c:v>1</c:v>
                </c:pt>
                <c:pt idx="10">
                  <c:v>9</c:v>
                </c:pt>
                <c:pt idx="11">
                  <c:v>0</c:v>
                </c:pt>
                <c:pt idx="12">
                  <c:v>37</c:v>
                </c:pt>
                <c:pt idx="13">
                  <c:v>79</c:v>
                </c:pt>
                <c:pt idx="14">
                  <c:v>354</c:v>
                </c:pt>
                <c:pt idx="15">
                  <c:v>5</c:v>
                </c:pt>
                <c:pt idx="16">
                  <c:v>11</c:v>
                </c:pt>
                <c:pt idx="17">
                  <c:v>1</c:v>
                </c:pt>
                <c:pt idx="18">
                  <c:v>344</c:v>
                </c:pt>
                <c:pt idx="19">
                  <c:v>6</c:v>
                </c:pt>
                <c:pt idx="20">
                  <c:v>161</c:v>
                </c:pt>
                <c:pt idx="21">
                  <c:v>540</c:v>
                </c:pt>
                <c:pt idx="22">
                  <c:v>27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102</c:v>
                </c:pt>
                <c:pt idx="29">
                  <c:v>4</c:v>
                </c:pt>
                <c:pt idx="30">
                  <c:v>2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3C-4F31-BED0-FC4406DE4F92}"/>
            </c:ext>
          </c:extLst>
        </c:ser>
        <c:ser>
          <c:idx val="8"/>
          <c:order val="8"/>
          <c:tx>
            <c:strRef>
              <c:f>'10.3.1'!$J$7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'10.3.1'!$J$9:$J$40</c:f>
              <c:numCache>
                <c:formatCode>#,##0</c:formatCode>
                <c:ptCount val="32"/>
                <c:pt idx="0">
                  <c:v>55</c:v>
                </c:pt>
                <c:pt idx="1">
                  <c:v>109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1483</c:v>
                </c:pt>
                <c:pt idx="7">
                  <c:v>242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0</c:v>
                </c:pt>
                <c:pt idx="12">
                  <c:v>24</c:v>
                </c:pt>
                <c:pt idx="13">
                  <c:v>45</c:v>
                </c:pt>
                <c:pt idx="14">
                  <c:v>119</c:v>
                </c:pt>
                <c:pt idx="15">
                  <c:v>3</c:v>
                </c:pt>
                <c:pt idx="16">
                  <c:v>1</c:v>
                </c:pt>
                <c:pt idx="17">
                  <c:v>11</c:v>
                </c:pt>
                <c:pt idx="18">
                  <c:v>200</c:v>
                </c:pt>
                <c:pt idx="19">
                  <c:v>1</c:v>
                </c:pt>
                <c:pt idx="20">
                  <c:v>98</c:v>
                </c:pt>
                <c:pt idx="21">
                  <c:v>378</c:v>
                </c:pt>
                <c:pt idx="22">
                  <c:v>8</c:v>
                </c:pt>
                <c:pt idx="23">
                  <c:v>1</c:v>
                </c:pt>
                <c:pt idx="24">
                  <c:v>1</c:v>
                </c:pt>
                <c:pt idx="25">
                  <c:v>12</c:v>
                </c:pt>
                <c:pt idx="26">
                  <c:v>3</c:v>
                </c:pt>
                <c:pt idx="27">
                  <c:v>2</c:v>
                </c:pt>
                <c:pt idx="28">
                  <c:v>43</c:v>
                </c:pt>
                <c:pt idx="29">
                  <c:v>2</c:v>
                </c:pt>
                <c:pt idx="30">
                  <c:v>3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3C-4F31-BED0-FC4406DE4F92}"/>
            </c:ext>
          </c:extLst>
        </c:ser>
        <c:ser>
          <c:idx val="9"/>
          <c:order val="9"/>
          <c:tx>
            <c:strRef>
              <c:f>'10.3.1'!$K$7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'10.3.1'!$K$9:$K$40</c:f>
              <c:numCache>
                <c:formatCode>#,##0</c:formatCode>
                <c:ptCount val="32"/>
                <c:pt idx="0">
                  <c:v>18</c:v>
                </c:pt>
                <c:pt idx="1">
                  <c:v>95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1155</c:v>
                </c:pt>
                <c:pt idx="7">
                  <c:v>268</c:v>
                </c:pt>
                <c:pt idx="8">
                  <c:v>2</c:v>
                </c:pt>
                <c:pt idx="9">
                  <c:v>0</c:v>
                </c:pt>
                <c:pt idx="10">
                  <c:v>8</c:v>
                </c:pt>
                <c:pt idx="11">
                  <c:v>2</c:v>
                </c:pt>
                <c:pt idx="12">
                  <c:v>9</c:v>
                </c:pt>
                <c:pt idx="13">
                  <c:v>20</c:v>
                </c:pt>
                <c:pt idx="14">
                  <c:v>89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131</c:v>
                </c:pt>
                <c:pt idx="19">
                  <c:v>1</c:v>
                </c:pt>
                <c:pt idx="20">
                  <c:v>64</c:v>
                </c:pt>
                <c:pt idx="21">
                  <c:v>195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11</c:v>
                </c:pt>
                <c:pt idx="26">
                  <c:v>2</c:v>
                </c:pt>
                <c:pt idx="27">
                  <c:v>3</c:v>
                </c:pt>
                <c:pt idx="28">
                  <c:v>42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3C-4F31-BED0-FC4406DE4F92}"/>
            </c:ext>
          </c:extLst>
        </c:ser>
        <c:ser>
          <c:idx val="10"/>
          <c:order val="10"/>
          <c:tx>
            <c:strRef>
              <c:f>'10.3.1'!$L$7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'10.3.1'!$L$9:$L$40</c:f>
              <c:numCache>
                <c:formatCode>#,##0</c:formatCode>
                <c:ptCount val="32"/>
                <c:pt idx="0">
                  <c:v>35</c:v>
                </c:pt>
                <c:pt idx="1">
                  <c:v>170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1570</c:v>
                </c:pt>
                <c:pt idx="7">
                  <c:v>319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0</c:v>
                </c:pt>
                <c:pt idx="12">
                  <c:v>25</c:v>
                </c:pt>
                <c:pt idx="13">
                  <c:v>41</c:v>
                </c:pt>
                <c:pt idx="14">
                  <c:v>104</c:v>
                </c:pt>
                <c:pt idx="15">
                  <c:v>2</c:v>
                </c:pt>
                <c:pt idx="16">
                  <c:v>8</c:v>
                </c:pt>
                <c:pt idx="17">
                  <c:v>0</c:v>
                </c:pt>
                <c:pt idx="18">
                  <c:v>236</c:v>
                </c:pt>
                <c:pt idx="19">
                  <c:v>1</c:v>
                </c:pt>
                <c:pt idx="20">
                  <c:v>106</c:v>
                </c:pt>
                <c:pt idx="21">
                  <c:v>190</c:v>
                </c:pt>
                <c:pt idx="22">
                  <c:v>16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  <c:pt idx="26">
                  <c:v>35</c:v>
                </c:pt>
                <c:pt idx="27">
                  <c:v>10</c:v>
                </c:pt>
                <c:pt idx="28">
                  <c:v>90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3C-4F31-BED0-FC4406DE4F92}"/>
            </c:ext>
          </c:extLst>
        </c:ser>
        <c:ser>
          <c:idx val="11"/>
          <c:order val="11"/>
          <c:tx>
            <c:strRef>
              <c:f>'10.3.1'!$M$7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'10.3.1'!$M$9:$M$40</c:f>
              <c:numCache>
                <c:formatCode>#,##0</c:formatCode>
                <c:ptCount val="32"/>
                <c:pt idx="0">
                  <c:v>5</c:v>
                </c:pt>
                <c:pt idx="1">
                  <c:v>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818</c:v>
                </c:pt>
                <c:pt idx="7">
                  <c:v>178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28</c:v>
                </c:pt>
                <c:pt idx="14">
                  <c:v>47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37</c:v>
                </c:pt>
                <c:pt idx="19">
                  <c:v>0</c:v>
                </c:pt>
                <c:pt idx="20">
                  <c:v>58</c:v>
                </c:pt>
                <c:pt idx="21">
                  <c:v>78</c:v>
                </c:pt>
                <c:pt idx="22">
                  <c:v>10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26</c:v>
                </c:pt>
                <c:pt idx="27">
                  <c:v>4</c:v>
                </c:pt>
                <c:pt idx="28">
                  <c:v>82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3C-4F31-BED0-FC4406DE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952863"/>
        <c:axId val="431261039"/>
      </c:lineChart>
      <c:catAx>
        <c:axId val="59695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261039"/>
        <c:crosses val="autoZero"/>
        <c:auto val="1"/>
        <c:lblAlgn val="ctr"/>
        <c:lblOffset val="100"/>
        <c:noMultiLvlLbl val="0"/>
      </c:catAx>
      <c:valAx>
        <c:axId val="431261039"/>
        <c:scaling>
          <c:orientation val="minMax"/>
          <c:max val="25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6952863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43</xdr:row>
      <xdr:rowOff>19049</xdr:rowOff>
    </xdr:from>
    <xdr:to>
      <xdr:col>12</xdr:col>
      <xdr:colOff>66675</xdr:colOff>
      <xdr:row>58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397E21-0C21-4747-9FD7-46F73BBBC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D89" sqref="D89"/>
    </sheetView>
  </sheetViews>
  <sheetFormatPr baseColWidth="10" defaultColWidth="9.140625" defaultRowHeight="15" x14ac:dyDescent="0.25"/>
  <cols>
    <col min="1" max="1" width="18.85546875" customWidth="1"/>
    <col min="2" max="2" width="9.28515625" customWidth="1"/>
    <col min="3" max="3" width="9.85546875" customWidth="1"/>
    <col min="10" max="10" width="11.28515625" customWidth="1"/>
    <col min="11" max="11" width="10.28515625" customWidth="1"/>
    <col min="12" max="12" width="11.7109375" customWidth="1"/>
    <col min="13" max="13" width="10.42578125" customWidth="1"/>
  </cols>
  <sheetData>
    <row r="2" spans="1:15" ht="17.25" x14ac:dyDescent="0.3">
      <c r="A2" s="1" t="s">
        <v>80</v>
      </c>
      <c r="B2" s="1"/>
      <c r="C2" s="1"/>
    </row>
    <row r="3" spans="1:15" ht="17.25" x14ac:dyDescent="0.3">
      <c r="A3" s="1"/>
      <c r="B3" s="1"/>
      <c r="C3" s="1"/>
    </row>
    <row r="4" spans="1:15" ht="17.25" x14ac:dyDescent="0.3">
      <c r="A4" s="1" t="s">
        <v>81</v>
      </c>
      <c r="B4" s="1"/>
      <c r="C4" s="1"/>
    </row>
    <row r="6" spans="1:15" x14ac:dyDescent="0.25">
      <c r="A6" s="19" t="s">
        <v>0</v>
      </c>
      <c r="B6" s="20" t="s">
        <v>75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 t="s">
        <v>11</v>
      </c>
    </row>
    <row r="7" spans="1:15" ht="30" customHeight="1" x14ac:dyDescent="0.25">
      <c r="A7" s="19"/>
      <c r="B7" s="12" t="s">
        <v>78</v>
      </c>
      <c r="C7" s="12" t="s">
        <v>79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3" t="s">
        <v>6</v>
      </c>
      <c r="J7" s="13" t="s">
        <v>7</v>
      </c>
      <c r="K7" s="12" t="s">
        <v>8</v>
      </c>
      <c r="L7" s="12" t="s">
        <v>9</v>
      </c>
      <c r="M7" s="12" t="s">
        <v>10</v>
      </c>
      <c r="N7" s="21"/>
    </row>
    <row r="8" spans="1:15" ht="9" customHeight="1" x14ac:dyDescent="0.25">
      <c r="A8" s="5"/>
      <c r="B8" s="5"/>
      <c r="C8" s="5"/>
      <c r="D8" s="6"/>
      <c r="E8" s="6"/>
      <c r="F8" s="6"/>
      <c r="G8" s="6"/>
      <c r="H8" s="6"/>
      <c r="I8" s="7"/>
      <c r="J8" s="7"/>
      <c r="K8" s="6"/>
      <c r="L8" s="6"/>
      <c r="M8" s="6"/>
      <c r="N8" s="7"/>
    </row>
    <row r="9" spans="1:15" x14ac:dyDescent="0.25">
      <c r="A9" s="16" t="s">
        <v>12</v>
      </c>
      <c r="B9" s="17">
        <v>61</v>
      </c>
      <c r="C9" s="17">
        <v>40</v>
      </c>
      <c r="D9" s="17">
        <v>64</v>
      </c>
      <c r="E9" s="17">
        <v>96</v>
      </c>
      <c r="F9" s="17">
        <v>80</v>
      </c>
      <c r="G9" s="17">
        <v>91</v>
      </c>
      <c r="H9" s="17">
        <v>177</v>
      </c>
      <c r="I9" s="17">
        <v>117</v>
      </c>
      <c r="J9" s="17">
        <v>55</v>
      </c>
      <c r="K9" s="17">
        <v>18</v>
      </c>
      <c r="L9" s="17">
        <v>35</v>
      </c>
      <c r="M9" s="17">
        <v>5</v>
      </c>
      <c r="N9" s="18">
        <f>SUM(B9:M9)</f>
        <v>839</v>
      </c>
      <c r="O9" s="11" t="s">
        <v>45</v>
      </c>
    </row>
    <row r="10" spans="1:15" x14ac:dyDescent="0.25">
      <c r="A10" s="2" t="s">
        <v>13</v>
      </c>
      <c r="B10" s="3">
        <v>181</v>
      </c>
      <c r="C10" s="3">
        <v>78</v>
      </c>
      <c r="D10" s="3">
        <v>65</v>
      </c>
      <c r="E10" s="3">
        <v>79</v>
      </c>
      <c r="F10" s="3">
        <v>118</v>
      </c>
      <c r="G10" s="3">
        <v>218</v>
      </c>
      <c r="H10" s="3">
        <v>294</v>
      </c>
      <c r="I10" s="3">
        <v>236</v>
      </c>
      <c r="J10" s="3">
        <v>109</v>
      </c>
      <c r="K10" s="3">
        <v>95</v>
      </c>
      <c r="L10" s="3">
        <v>170</v>
      </c>
      <c r="M10" s="3">
        <v>69</v>
      </c>
      <c r="N10" s="4">
        <f t="shared" ref="N10:N40" si="0">SUM(B10:M10)</f>
        <v>1712</v>
      </c>
      <c r="O10" s="11" t="s">
        <v>46</v>
      </c>
    </row>
    <row r="11" spans="1:15" x14ac:dyDescent="0.25">
      <c r="A11" s="16" t="s">
        <v>14</v>
      </c>
      <c r="B11" s="17">
        <v>3</v>
      </c>
      <c r="C11" s="17">
        <v>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1</v>
      </c>
      <c r="L11" s="17">
        <v>1</v>
      </c>
      <c r="M11" s="17">
        <v>0</v>
      </c>
      <c r="N11" s="18">
        <f t="shared" si="0"/>
        <v>6</v>
      </c>
      <c r="O11" s="11" t="s">
        <v>47</v>
      </c>
    </row>
    <row r="12" spans="1:15" x14ac:dyDescent="0.25">
      <c r="A12" s="2" t="s">
        <v>15</v>
      </c>
      <c r="B12" s="3">
        <v>0</v>
      </c>
      <c r="C12" s="3">
        <v>1</v>
      </c>
      <c r="D12" s="3">
        <v>0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4">
        <f t="shared" si="0"/>
        <v>4</v>
      </c>
      <c r="O12" s="11" t="s">
        <v>76</v>
      </c>
    </row>
    <row r="13" spans="1:15" x14ac:dyDescent="0.25">
      <c r="A13" s="16" t="s">
        <v>16</v>
      </c>
      <c r="B13" s="17">
        <v>1</v>
      </c>
      <c r="C13" s="17">
        <v>2</v>
      </c>
      <c r="D13" s="17">
        <v>3</v>
      </c>
      <c r="E13" s="17">
        <v>1</v>
      </c>
      <c r="F13" s="17">
        <v>2</v>
      </c>
      <c r="G13" s="17">
        <v>1</v>
      </c>
      <c r="H13" s="17">
        <v>2</v>
      </c>
      <c r="I13" s="17">
        <v>1</v>
      </c>
      <c r="J13" s="17">
        <v>1</v>
      </c>
      <c r="K13" s="17">
        <v>2</v>
      </c>
      <c r="L13" s="17">
        <v>2</v>
      </c>
      <c r="M13" s="17">
        <v>0</v>
      </c>
      <c r="N13" s="18">
        <f t="shared" si="0"/>
        <v>18</v>
      </c>
      <c r="O13" s="11" t="s">
        <v>48</v>
      </c>
    </row>
    <row r="14" spans="1:15" x14ac:dyDescent="0.25">
      <c r="A14" s="2" t="s">
        <v>17</v>
      </c>
      <c r="B14" s="3">
        <v>2</v>
      </c>
      <c r="C14" s="3">
        <v>2</v>
      </c>
      <c r="D14" s="3">
        <v>2</v>
      </c>
      <c r="E14" s="3">
        <v>3</v>
      </c>
      <c r="F14" s="3">
        <v>5</v>
      </c>
      <c r="G14" s="3">
        <v>5</v>
      </c>
      <c r="H14" s="3">
        <v>2</v>
      </c>
      <c r="I14" s="3">
        <v>3</v>
      </c>
      <c r="J14" s="3">
        <v>5</v>
      </c>
      <c r="K14" s="3">
        <v>2</v>
      </c>
      <c r="L14" s="3">
        <v>3</v>
      </c>
      <c r="M14" s="3">
        <v>1</v>
      </c>
      <c r="N14" s="4">
        <f t="shared" si="0"/>
        <v>35</v>
      </c>
      <c r="O14" s="11" t="s">
        <v>49</v>
      </c>
    </row>
    <row r="15" spans="1:15" ht="15.75" customHeight="1" x14ac:dyDescent="0.25">
      <c r="A15" s="16" t="s">
        <v>18</v>
      </c>
      <c r="B15" s="17">
        <v>2400</v>
      </c>
      <c r="C15" s="17">
        <v>1577</v>
      </c>
      <c r="D15" s="17">
        <v>1800</v>
      </c>
      <c r="E15" s="17">
        <v>2101</v>
      </c>
      <c r="F15" s="17">
        <v>2218</v>
      </c>
      <c r="G15" s="17">
        <v>2198</v>
      </c>
      <c r="H15" s="17">
        <v>2448</v>
      </c>
      <c r="I15" s="17">
        <v>2202</v>
      </c>
      <c r="J15" s="17">
        <v>1483</v>
      </c>
      <c r="K15" s="17">
        <v>1155</v>
      </c>
      <c r="L15" s="17">
        <v>1570</v>
      </c>
      <c r="M15" s="17">
        <v>818</v>
      </c>
      <c r="N15" s="18">
        <f t="shared" si="0"/>
        <v>21970</v>
      </c>
      <c r="O15" s="11" t="s">
        <v>50</v>
      </c>
    </row>
    <row r="16" spans="1:15" ht="16.5" customHeight="1" x14ac:dyDescent="0.25">
      <c r="A16" s="2" t="s">
        <v>19</v>
      </c>
      <c r="B16" s="3">
        <v>371</v>
      </c>
      <c r="C16" s="3">
        <v>239</v>
      </c>
      <c r="D16" s="3">
        <v>306</v>
      </c>
      <c r="E16" s="3">
        <v>326</v>
      </c>
      <c r="F16" s="3">
        <v>328</v>
      </c>
      <c r="G16" s="3">
        <v>414</v>
      </c>
      <c r="H16" s="3">
        <v>456</v>
      </c>
      <c r="I16" s="3">
        <v>405</v>
      </c>
      <c r="J16" s="3">
        <v>242</v>
      </c>
      <c r="K16" s="3">
        <v>268</v>
      </c>
      <c r="L16" s="3">
        <v>319</v>
      </c>
      <c r="M16" s="3">
        <v>178</v>
      </c>
      <c r="N16" s="4">
        <f t="shared" si="0"/>
        <v>3852</v>
      </c>
      <c r="O16" s="11" t="s">
        <v>51</v>
      </c>
    </row>
    <row r="17" spans="1:15" x14ac:dyDescent="0.25">
      <c r="A17" s="16" t="s">
        <v>20</v>
      </c>
      <c r="B17" s="17">
        <v>186</v>
      </c>
      <c r="C17" s="17">
        <v>134</v>
      </c>
      <c r="D17" s="17">
        <v>127</v>
      </c>
      <c r="E17" s="17">
        <v>186</v>
      </c>
      <c r="F17" s="17">
        <v>123</v>
      </c>
      <c r="G17" s="17">
        <v>99</v>
      </c>
      <c r="H17" s="17">
        <v>103</v>
      </c>
      <c r="I17" s="17">
        <v>165</v>
      </c>
      <c r="J17" s="17">
        <v>2</v>
      </c>
      <c r="K17" s="17">
        <v>2</v>
      </c>
      <c r="L17" s="17">
        <v>1</v>
      </c>
      <c r="M17" s="17">
        <v>1</v>
      </c>
      <c r="N17" s="18">
        <f t="shared" si="0"/>
        <v>1129</v>
      </c>
      <c r="O17" s="11" t="s">
        <v>52</v>
      </c>
    </row>
    <row r="18" spans="1:15" x14ac:dyDescent="0.25">
      <c r="A18" s="2" t="s">
        <v>21</v>
      </c>
      <c r="B18" s="3">
        <v>4</v>
      </c>
      <c r="C18" s="3">
        <v>2</v>
      </c>
      <c r="D18" s="3">
        <v>2</v>
      </c>
      <c r="E18" s="3">
        <v>5</v>
      </c>
      <c r="F18" s="3">
        <v>6</v>
      </c>
      <c r="G18" s="3">
        <v>3</v>
      </c>
      <c r="H18" s="3">
        <v>6</v>
      </c>
      <c r="I18" s="3">
        <v>1</v>
      </c>
      <c r="J18" s="3">
        <v>2</v>
      </c>
      <c r="K18" s="3">
        <v>0</v>
      </c>
      <c r="L18" s="3">
        <v>2</v>
      </c>
      <c r="M18" s="3">
        <v>0</v>
      </c>
      <c r="N18" s="4">
        <f t="shared" si="0"/>
        <v>33</v>
      </c>
      <c r="O18" s="11" t="s">
        <v>53</v>
      </c>
    </row>
    <row r="19" spans="1:15" x14ac:dyDescent="0.25">
      <c r="A19" s="16" t="s">
        <v>22</v>
      </c>
      <c r="B19" s="17">
        <v>7</v>
      </c>
      <c r="C19" s="17">
        <v>5</v>
      </c>
      <c r="D19" s="17">
        <v>3</v>
      </c>
      <c r="E19" s="17">
        <v>2</v>
      </c>
      <c r="F19" s="17">
        <v>7</v>
      </c>
      <c r="G19" s="17">
        <v>17</v>
      </c>
      <c r="H19" s="17">
        <v>14</v>
      </c>
      <c r="I19" s="17">
        <v>9</v>
      </c>
      <c r="J19" s="17">
        <v>6</v>
      </c>
      <c r="K19" s="17">
        <v>8</v>
      </c>
      <c r="L19" s="17">
        <v>7</v>
      </c>
      <c r="M19" s="17">
        <v>1</v>
      </c>
      <c r="N19" s="18">
        <f t="shared" si="0"/>
        <v>86</v>
      </c>
      <c r="O19" s="11" t="s">
        <v>54</v>
      </c>
    </row>
    <row r="20" spans="1:15" x14ac:dyDescent="0.25">
      <c r="A20" s="2" t="s">
        <v>23</v>
      </c>
      <c r="B20" s="3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4">
        <f t="shared" si="0"/>
        <v>5</v>
      </c>
      <c r="O20" s="11" t="s">
        <v>55</v>
      </c>
    </row>
    <row r="21" spans="1:15" x14ac:dyDescent="0.25">
      <c r="A21" s="16" t="s">
        <v>24</v>
      </c>
      <c r="B21" s="17">
        <v>40</v>
      </c>
      <c r="C21" s="17">
        <v>32</v>
      </c>
      <c r="D21" s="17">
        <v>28</v>
      </c>
      <c r="E21" s="17">
        <v>27</v>
      </c>
      <c r="F21" s="17">
        <v>36</v>
      </c>
      <c r="G21" s="17">
        <v>51</v>
      </c>
      <c r="H21" s="17">
        <v>40</v>
      </c>
      <c r="I21" s="17">
        <v>37</v>
      </c>
      <c r="J21" s="17">
        <v>24</v>
      </c>
      <c r="K21" s="17">
        <v>9</v>
      </c>
      <c r="L21" s="17">
        <v>25</v>
      </c>
      <c r="M21" s="17">
        <v>9</v>
      </c>
      <c r="N21" s="18">
        <f t="shared" si="0"/>
        <v>358</v>
      </c>
      <c r="O21" s="11" t="s">
        <v>56</v>
      </c>
    </row>
    <row r="22" spans="1:15" x14ac:dyDescent="0.25">
      <c r="A22" s="2" t="s">
        <v>25</v>
      </c>
      <c r="B22" s="3">
        <v>134</v>
      </c>
      <c r="C22" s="3">
        <v>65</v>
      </c>
      <c r="D22" s="3">
        <v>49</v>
      </c>
      <c r="E22" s="3">
        <v>78</v>
      </c>
      <c r="F22" s="3">
        <v>77</v>
      </c>
      <c r="G22" s="3">
        <v>60</v>
      </c>
      <c r="H22" s="3">
        <v>98</v>
      </c>
      <c r="I22" s="3">
        <v>79</v>
      </c>
      <c r="J22" s="3">
        <v>45</v>
      </c>
      <c r="K22" s="3">
        <v>20</v>
      </c>
      <c r="L22" s="3">
        <v>41</v>
      </c>
      <c r="M22" s="3">
        <v>28</v>
      </c>
      <c r="N22" s="4">
        <f t="shared" si="0"/>
        <v>774</v>
      </c>
      <c r="O22" s="11" t="s">
        <v>57</v>
      </c>
    </row>
    <row r="23" spans="1:15" x14ac:dyDescent="0.25">
      <c r="A23" s="16" t="s">
        <v>26</v>
      </c>
      <c r="B23" s="17">
        <v>338</v>
      </c>
      <c r="C23" s="17">
        <v>229</v>
      </c>
      <c r="D23" s="17">
        <v>229</v>
      </c>
      <c r="E23" s="17">
        <v>289</v>
      </c>
      <c r="F23" s="17">
        <v>251</v>
      </c>
      <c r="G23" s="17">
        <v>249</v>
      </c>
      <c r="H23" s="17">
        <v>269</v>
      </c>
      <c r="I23" s="17">
        <v>354</v>
      </c>
      <c r="J23" s="17">
        <v>119</v>
      </c>
      <c r="K23" s="17">
        <v>89</v>
      </c>
      <c r="L23" s="17">
        <v>104</v>
      </c>
      <c r="M23" s="17">
        <v>47</v>
      </c>
      <c r="N23" s="18">
        <f t="shared" si="0"/>
        <v>2567</v>
      </c>
      <c r="O23" s="11" t="s">
        <v>58</v>
      </c>
    </row>
    <row r="24" spans="1:15" x14ac:dyDescent="0.25">
      <c r="A24" s="2" t="s">
        <v>27</v>
      </c>
      <c r="B24" s="3">
        <v>8</v>
      </c>
      <c r="C24" s="3">
        <v>8</v>
      </c>
      <c r="D24" s="3">
        <v>8</v>
      </c>
      <c r="E24" s="3">
        <v>3</v>
      </c>
      <c r="F24" s="3">
        <v>1</v>
      </c>
      <c r="G24" s="3">
        <v>11</v>
      </c>
      <c r="H24" s="3">
        <v>12</v>
      </c>
      <c r="I24" s="3">
        <v>5</v>
      </c>
      <c r="J24" s="3">
        <v>3</v>
      </c>
      <c r="K24" s="3">
        <v>3</v>
      </c>
      <c r="L24" s="3">
        <v>2</v>
      </c>
      <c r="M24" s="3">
        <v>0</v>
      </c>
      <c r="N24" s="4">
        <f t="shared" si="0"/>
        <v>64</v>
      </c>
      <c r="O24" s="11" t="s">
        <v>59</v>
      </c>
    </row>
    <row r="25" spans="1:15" x14ac:dyDescent="0.25">
      <c r="A25" s="16" t="s">
        <v>28</v>
      </c>
      <c r="B25" s="17">
        <v>4</v>
      </c>
      <c r="C25" s="17">
        <v>3</v>
      </c>
      <c r="D25" s="17">
        <v>5</v>
      </c>
      <c r="E25" s="17">
        <v>7</v>
      </c>
      <c r="F25" s="17">
        <v>4</v>
      </c>
      <c r="G25" s="17">
        <v>4</v>
      </c>
      <c r="H25" s="17">
        <v>5</v>
      </c>
      <c r="I25" s="17">
        <v>11</v>
      </c>
      <c r="J25" s="17">
        <v>1</v>
      </c>
      <c r="K25" s="17">
        <v>5</v>
      </c>
      <c r="L25" s="17">
        <v>8</v>
      </c>
      <c r="M25" s="17">
        <v>2</v>
      </c>
      <c r="N25" s="18">
        <f t="shared" si="0"/>
        <v>59</v>
      </c>
      <c r="O25" s="11" t="s">
        <v>60</v>
      </c>
    </row>
    <row r="26" spans="1:15" x14ac:dyDescent="0.25">
      <c r="A26" s="2" t="s">
        <v>29</v>
      </c>
      <c r="B26" s="3">
        <v>9</v>
      </c>
      <c r="C26" s="3">
        <v>3</v>
      </c>
      <c r="D26" s="3">
        <v>1</v>
      </c>
      <c r="E26" s="3">
        <v>10</v>
      </c>
      <c r="F26" s="3">
        <v>11</v>
      </c>
      <c r="G26" s="3">
        <v>2</v>
      </c>
      <c r="H26" s="3">
        <v>4</v>
      </c>
      <c r="I26" s="3">
        <v>1</v>
      </c>
      <c r="J26" s="3">
        <v>11</v>
      </c>
      <c r="K26" s="3">
        <v>1</v>
      </c>
      <c r="L26" s="3">
        <v>0</v>
      </c>
      <c r="M26" s="3">
        <v>0</v>
      </c>
      <c r="N26" s="4">
        <f t="shared" si="0"/>
        <v>53</v>
      </c>
      <c r="O26" s="11" t="s">
        <v>61</v>
      </c>
    </row>
    <row r="27" spans="1:15" x14ac:dyDescent="0.25">
      <c r="A27" s="16" t="s">
        <v>30</v>
      </c>
      <c r="B27" s="17">
        <v>538</v>
      </c>
      <c r="C27" s="17">
        <v>438</v>
      </c>
      <c r="D27" s="17">
        <v>605</v>
      </c>
      <c r="E27" s="17">
        <v>721</v>
      </c>
      <c r="F27" s="17">
        <v>593</v>
      </c>
      <c r="G27" s="17">
        <v>494</v>
      </c>
      <c r="H27" s="17">
        <v>350</v>
      </c>
      <c r="I27" s="17">
        <v>344</v>
      </c>
      <c r="J27" s="17">
        <v>200</v>
      </c>
      <c r="K27" s="17">
        <v>131</v>
      </c>
      <c r="L27" s="17">
        <v>236</v>
      </c>
      <c r="M27" s="17">
        <v>37</v>
      </c>
      <c r="N27" s="18">
        <f t="shared" si="0"/>
        <v>4687</v>
      </c>
      <c r="O27" s="11" t="s">
        <v>62</v>
      </c>
    </row>
    <row r="28" spans="1:15" x14ac:dyDescent="0.25">
      <c r="A28" s="2" t="s">
        <v>31</v>
      </c>
      <c r="B28" s="3">
        <v>0</v>
      </c>
      <c r="C28" s="3">
        <v>0</v>
      </c>
      <c r="D28" s="3">
        <v>0</v>
      </c>
      <c r="E28" s="3">
        <v>4</v>
      </c>
      <c r="F28" s="3">
        <v>25</v>
      </c>
      <c r="G28" s="3">
        <v>17</v>
      </c>
      <c r="H28" s="3">
        <v>10</v>
      </c>
      <c r="I28" s="3">
        <v>6</v>
      </c>
      <c r="J28" s="3">
        <v>1</v>
      </c>
      <c r="K28" s="3">
        <v>1</v>
      </c>
      <c r="L28" s="3">
        <v>1</v>
      </c>
      <c r="M28" s="3">
        <v>0</v>
      </c>
      <c r="N28" s="4">
        <f t="shared" si="0"/>
        <v>65</v>
      </c>
      <c r="O28" s="11" t="s">
        <v>63</v>
      </c>
    </row>
    <row r="29" spans="1:15" x14ac:dyDescent="0.25">
      <c r="A29" s="16" t="s">
        <v>32</v>
      </c>
      <c r="B29" s="17">
        <v>180</v>
      </c>
      <c r="C29" s="17">
        <v>139</v>
      </c>
      <c r="D29" s="17">
        <v>154</v>
      </c>
      <c r="E29" s="17">
        <v>172</v>
      </c>
      <c r="F29" s="17">
        <v>141</v>
      </c>
      <c r="G29" s="17">
        <v>149</v>
      </c>
      <c r="H29" s="17">
        <v>169</v>
      </c>
      <c r="I29" s="17">
        <v>161</v>
      </c>
      <c r="J29" s="17">
        <v>98</v>
      </c>
      <c r="K29" s="17">
        <v>64</v>
      </c>
      <c r="L29" s="17">
        <v>106</v>
      </c>
      <c r="M29" s="17">
        <v>58</v>
      </c>
      <c r="N29" s="18">
        <f t="shared" si="0"/>
        <v>1591</v>
      </c>
      <c r="O29" s="11" t="s">
        <v>64</v>
      </c>
    </row>
    <row r="30" spans="1:15" x14ac:dyDescent="0.25">
      <c r="A30" s="2" t="s">
        <v>33</v>
      </c>
      <c r="B30" s="3">
        <v>402</v>
      </c>
      <c r="C30" s="3">
        <v>282</v>
      </c>
      <c r="D30" s="3">
        <v>381</v>
      </c>
      <c r="E30" s="3">
        <v>475</v>
      </c>
      <c r="F30" s="3">
        <v>482</v>
      </c>
      <c r="G30" s="3">
        <v>460</v>
      </c>
      <c r="H30" s="3">
        <v>472</v>
      </c>
      <c r="I30" s="3">
        <v>540</v>
      </c>
      <c r="J30" s="3">
        <v>378</v>
      </c>
      <c r="K30" s="3">
        <v>195</v>
      </c>
      <c r="L30" s="3">
        <v>190</v>
      </c>
      <c r="M30" s="3">
        <v>78</v>
      </c>
      <c r="N30" s="4">
        <f t="shared" si="0"/>
        <v>4335</v>
      </c>
      <c r="O30" s="11" t="s">
        <v>65</v>
      </c>
    </row>
    <row r="31" spans="1:15" x14ac:dyDescent="0.25">
      <c r="A31" s="16" t="s">
        <v>34</v>
      </c>
      <c r="B31" s="17">
        <v>145</v>
      </c>
      <c r="C31" s="17">
        <v>70</v>
      </c>
      <c r="D31" s="17">
        <v>33</v>
      </c>
      <c r="E31" s="17">
        <v>78</v>
      </c>
      <c r="F31" s="17">
        <v>69</v>
      </c>
      <c r="G31" s="17">
        <v>29</v>
      </c>
      <c r="H31" s="17">
        <v>18</v>
      </c>
      <c r="I31" s="17">
        <v>27</v>
      </c>
      <c r="J31" s="17">
        <v>8</v>
      </c>
      <c r="K31" s="17">
        <v>2</v>
      </c>
      <c r="L31" s="17">
        <v>16</v>
      </c>
      <c r="M31" s="17">
        <v>10</v>
      </c>
      <c r="N31" s="18">
        <f t="shared" si="0"/>
        <v>505</v>
      </c>
      <c r="O31" s="11" t="s">
        <v>66</v>
      </c>
    </row>
    <row r="32" spans="1:15" x14ac:dyDescent="0.25">
      <c r="A32" s="2" t="s">
        <v>35</v>
      </c>
      <c r="B32" s="3">
        <v>4</v>
      </c>
      <c r="C32" s="3">
        <v>5</v>
      </c>
      <c r="D32" s="3">
        <v>3</v>
      </c>
      <c r="E32" s="3">
        <v>6</v>
      </c>
      <c r="F32" s="3">
        <v>1</v>
      </c>
      <c r="G32" s="3">
        <v>13</v>
      </c>
      <c r="H32" s="3">
        <v>16</v>
      </c>
      <c r="I32" s="3">
        <v>6</v>
      </c>
      <c r="J32" s="3">
        <v>1</v>
      </c>
      <c r="K32" s="3">
        <v>2</v>
      </c>
      <c r="L32" s="3">
        <v>6</v>
      </c>
      <c r="M32" s="3">
        <v>0</v>
      </c>
      <c r="N32" s="4">
        <f t="shared" si="0"/>
        <v>63</v>
      </c>
      <c r="O32" s="11" t="s">
        <v>67</v>
      </c>
    </row>
    <row r="33" spans="1:15" x14ac:dyDescent="0.25">
      <c r="A33" s="16" t="s">
        <v>36</v>
      </c>
      <c r="B33" s="17">
        <v>0</v>
      </c>
      <c r="C33" s="17">
        <v>0</v>
      </c>
      <c r="D33" s="17">
        <v>1</v>
      </c>
      <c r="E33" s="17">
        <v>0</v>
      </c>
      <c r="F33" s="17">
        <v>1</v>
      </c>
      <c r="G33" s="17">
        <v>2</v>
      </c>
      <c r="H33" s="17">
        <v>1</v>
      </c>
      <c r="I33" s="17">
        <v>2</v>
      </c>
      <c r="J33" s="17">
        <v>1</v>
      </c>
      <c r="K33" s="17">
        <v>0</v>
      </c>
      <c r="L33" s="17">
        <v>2</v>
      </c>
      <c r="M33" s="17">
        <v>0</v>
      </c>
      <c r="N33" s="18">
        <f t="shared" si="0"/>
        <v>10</v>
      </c>
      <c r="O33" s="11" t="s">
        <v>68</v>
      </c>
    </row>
    <row r="34" spans="1:15" x14ac:dyDescent="0.25">
      <c r="A34" s="2" t="s">
        <v>37</v>
      </c>
      <c r="B34" s="3">
        <v>5</v>
      </c>
      <c r="C34" s="3">
        <v>1</v>
      </c>
      <c r="D34" s="3">
        <v>3</v>
      </c>
      <c r="E34" s="3">
        <v>2</v>
      </c>
      <c r="F34" s="3">
        <v>2</v>
      </c>
      <c r="G34" s="3">
        <v>4</v>
      </c>
      <c r="H34" s="3">
        <v>4</v>
      </c>
      <c r="I34" s="3">
        <v>5</v>
      </c>
      <c r="J34" s="3">
        <v>12</v>
      </c>
      <c r="K34" s="3">
        <v>11</v>
      </c>
      <c r="L34" s="3">
        <v>5</v>
      </c>
      <c r="M34" s="3">
        <v>2</v>
      </c>
      <c r="N34" s="4">
        <f t="shared" si="0"/>
        <v>56</v>
      </c>
      <c r="O34" s="11" t="s">
        <v>69</v>
      </c>
    </row>
    <row r="35" spans="1:15" x14ac:dyDescent="0.25">
      <c r="A35" s="16" t="s">
        <v>38</v>
      </c>
      <c r="B35" s="17">
        <v>3</v>
      </c>
      <c r="C35" s="17">
        <v>3</v>
      </c>
      <c r="D35" s="17">
        <v>2</v>
      </c>
      <c r="E35" s="17">
        <v>2</v>
      </c>
      <c r="F35" s="17">
        <v>2</v>
      </c>
      <c r="G35" s="17">
        <v>2</v>
      </c>
      <c r="H35" s="17">
        <v>0</v>
      </c>
      <c r="I35" s="17">
        <v>1</v>
      </c>
      <c r="J35" s="17">
        <v>3</v>
      </c>
      <c r="K35" s="17">
        <v>2</v>
      </c>
      <c r="L35" s="17">
        <v>35</v>
      </c>
      <c r="M35" s="17">
        <v>26</v>
      </c>
      <c r="N35" s="18">
        <f t="shared" si="0"/>
        <v>81</v>
      </c>
      <c r="O35" s="11" t="s">
        <v>70</v>
      </c>
    </row>
    <row r="36" spans="1:15" x14ac:dyDescent="0.25">
      <c r="A36" s="2" t="s">
        <v>39</v>
      </c>
      <c r="B36" s="3">
        <v>15</v>
      </c>
      <c r="C36" s="3">
        <v>6</v>
      </c>
      <c r="D36" s="3">
        <v>3</v>
      </c>
      <c r="E36" s="3">
        <v>3</v>
      </c>
      <c r="F36" s="3">
        <v>4</v>
      </c>
      <c r="G36" s="3">
        <v>6</v>
      </c>
      <c r="H36" s="3">
        <v>11</v>
      </c>
      <c r="I36" s="3">
        <v>7</v>
      </c>
      <c r="J36" s="3">
        <v>2</v>
      </c>
      <c r="K36" s="3">
        <v>3</v>
      </c>
      <c r="L36" s="3">
        <v>10</v>
      </c>
      <c r="M36" s="3">
        <v>4</v>
      </c>
      <c r="N36" s="4">
        <f t="shared" si="0"/>
        <v>74</v>
      </c>
      <c r="O36" s="11" t="s">
        <v>77</v>
      </c>
    </row>
    <row r="37" spans="1:15" x14ac:dyDescent="0.25">
      <c r="A37" s="16" t="s">
        <v>40</v>
      </c>
      <c r="B37" s="17">
        <v>223</v>
      </c>
      <c r="C37" s="17">
        <v>141</v>
      </c>
      <c r="D37" s="17">
        <v>160</v>
      </c>
      <c r="E37" s="17">
        <v>122</v>
      </c>
      <c r="F37" s="17">
        <v>97</v>
      </c>
      <c r="G37" s="17">
        <v>102</v>
      </c>
      <c r="H37" s="17">
        <v>92</v>
      </c>
      <c r="I37" s="17">
        <v>102</v>
      </c>
      <c r="J37" s="17">
        <v>43</v>
      </c>
      <c r="K37" s="17">
        <v>42</v>
      </c>
      <c r="L37" s="17">
        <v>90</v>
      </c>
      <c r="M37" s="17">
        <v>82</v>
      </c>
      <c r="N37" s="18">
        <f t="shared" si="0"/>
        <v>1296</v>
      </c>
      <c r="O37" s="11" t="s">
        <v>71</v>
      </c>
    </row>
    <row r="38" spans="1:15" x14ac:dyDescent="0.25">
      <c r="A38" s="2" t="s">
        <v>41</v>
      </c>
      <c r="B38" s="3">
        <v>9</v>
      </c>
      <c r="C38" s="3">
        <v>3</v>
      </c>
      <c r="D38" s="3">
        <v>4</v>
      </c>
      <c r="E38" s="3">
        <v>6</v>
      </c>
      <c r="F38" s="3">
        <v>4</v>
      </c>
      <c r="G38" s="3">
        <v>0</v>
      </c>
      <c r="H38" s="3">
        <v>1</v>
      </c>
      <c r="I38" s="3">
        <v>4</v>
      </c>
      <c r="J38" s="3">
        <v>2</v>
      </c>
      <c r="K38" s="3">
        <v>0</v>
      </c>
      <c r="L38" s="3">
        <v>4</v>
      </c>
      <c r="M38" s="3">
        <v>3</v>
      </c>
      <c r="N38" s="4">
        <f t="shared" si="0"/>
        <v>40</v>
      </c>
      <c r="O38" s="11" t="s">
        <v>72</v>
      </c>
    </row>
    <row r="39" spans="1:15" x14ac:dyDescent="0.25">
      <c r="A39" s="16" t="s">
        <v>42</v>
      </c>
      <c r="B39" s="17">
        <v>3</v>
      </c>
      <c r="C39" s="17">
        <v>2</v>
      </c>
      <c r="D39" s="17">
        <v>0</v>
      </c>
      <c r="E39" s="17">
        <v>1</v>
      </c>
      <c r="F39" s="17">
        <v>5</v>
      </c>
      <c r="G39" s="17">
        <v>1</v>
      </c>
      <c r="H39" s="17">
        <v>2</v>
      </c>
      <c r="I39" s="17">
        <v>2</v>
      </c>
      <c r="J39" s="17">
        <v>3</v>
      </c>
      <c r="K39" s="17">
        <v>0</v>
      </c>
      <c r="L39" s="17">
        <v>5</v>
      </c>
      <c r="M39" s="17">
        <v>1</v>
      </c>
      <c r="N39" s="18">
        <f t="shared" si="0"/>
        <v>25</v>
      </c>
      <c r="O39" s="11" t="s">
        <v>73</v>
      </c>
    </row>
    <row r="40" spans="1:15" x14ac:dyDescent="0.25">
      <c r="A40" s="2" t="s">
        <v>43</v>
      </c>
      <c r="B40" s="3">
        <v>3</v>
      </c>
      <c r="C40" s="3">
        <v>9</v>
      </c>
      <c r="D40" s="3">
        <v>12</v>
      </c>
      <c r="E40" s="3">
        <v>11</v>
      </c>
      <c r="F40" s="3">
        <v>11</v>
      </c>
      <c r="G40" s="3">
        <v>11</v>
      </c>
      <c r="H40" s="3">
        <v>9</v>
      </c>
      <c r="I40" s="3">
        <v>12</v>
      </c>
      <c r="J40" s="3">
        <v>6</v>
      </c>
      <c r="K40" s="3">
        <v>5</v>
      </c>
      <c r="L40" s="3">
        <v>0</v>
      </c>
      <c r="M40" s="3">
        <v>1</v>
      </c>
      <c r="N40" s="4">
        <f t="shared" si="0"/>
        <v>90</v>
      </c>
      <c r="O40" s="11" t="s">
        <v>74</v>
      </c>
    </row>
    <row r="41" spans="1:15" ht="6.75" customHeight="1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</row>
    <row r="42" spans="1:15" x14ac:dyDescent="0.25">
      <c r="A42" s="14" t="s">
        <v>44</v>
      </c>
      <c r="B42" s="15">
        <f t="shared" ref="B42:C42" si="1">SUM(B9:B40)</f>
        <v>5279</v>
      </c>
      <c r="C42" s="15">
        <f t="shared" si="1"/>
        <v>3521</v>
      </c>
      <c r="D42" s="15">
        <f>SUM(D9:D40)</f>
        <v>4053</v>
      </c>
      <c r="E42" s="15">
        <f t="shared" ref="E42:M42" si="2">SUM(E9:E40)</f>
        <v>4816</v>
      </c>
      <c r="F42" s="15">
        <f t="shared" si="2"/>
        <v>4704</v>
      </c>
      <c r="G42" s="15">
        <f t="shared" si="2"/>
        <v>4714</v>
      </c>
      <c r="H42" s="15">
        <f t="shared" si="2"/>
        <v>5088</v>
      </c>
      <c r="I42" s="15">
        <f t="shared" si="2"/>
        <v>4845</v>
      </c>
      <c r="J42" s="15">
        <f t="shared" si="2"/>
        <v>2866</v>
      </c>
      <c r="K42" s="15">
        <f t="shared" si="2"/>
        <v>2138</v>
      </c>
      <c r="L42" s="15">
        <f t="shared" si="2"/>
        <v>2997</v>
      </c>
      <c r="M42" s="15">
        <f t="shared" si="2"/>
        <v>1461</v>
      </c>
      <c r="N42" s="15">
        <f>SUM(N9:N40)</f>
        <v>46482</v>
      </c>
    </row>
  </sheetData>
  <mergeCells count="3">
    <mergeCell ref="A6:A7"/>
    <mergeCell ref="B6:M6"/>
    <mergeCell ref="N6:N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2019-01-22T01:27:41Z</dcterms:modified>
</cp:coreProperties>
</file>