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adística\Estadística Básica 2020\"/>
    </mc:Choice>
  </mc:AlternateContent>
  <xr:revisionPtr revIDLastSave="0" documentId="13_ncr:1_{48846862-7E7F-4325-9F1A-05839906AA8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0.2.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1" l="1"/>
  <c r="L42" i="1"/>
  <c r="K42" i="1"/>
  <c r="J42" i="1"/>
  <c r="I42" i="1"/>
  <c r="H42" i="1"/>
  <c r="G42" i="1"/>
  <c r="F42" i="1"/>
  <c r="E42" i="1"/>
  <c r="D42" i="1"/>
  <c r="C42" i="1"/>
  <c r="B42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42" i="1" l="1"/>
</calcChain>
</file>

<file path=xl/sharedStrings.xml><?xml version="1.0" encoding="utf-8"?>
<sst xmlns="http://schemas.openxmlformats.org/spreadsheetml/2006/main" count="82" uniqueCount="82">
  <si>
    <t>Entidad federativa</t>
  </si>
  <si>
    <t>Total General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</si>
  <si>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</si>
  <si>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</si>
  <si>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</si>
  <si>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</si>
  <si>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</si>
  <si>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</si>
  <si>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</si>
  <si>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</si>
  <si>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</si>
  <si>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</si>
  <si>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</si>
  <si>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</si>
  <si>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Zacatecas</t>
  </si>
  <si>
    <t>ZAC</t>
  </si>
  <si>
    <t>Aguascalientes</t>
  </si>
  <si>
    <t>AGS</t>
  </si>
  <si>
    <t>TAB</t>
  </si>
  <si>
    <t>Baja California</t>
  </si>
  <si>
    <t>BC</t>
  </si>
  <si>
    <t>Veracruz</t>
  </si>
  <si>
    <t>VER</t>
  </si>
  <si>
    <t>Baja California Sur</t>
  </si>
  <si>
    <t>BCS</t>
  </si>
  <si>
    <t>CHIS</t>
  </si>
  <si>
    <t>Campeche</t>
  </si>
  <si>
    <t>CAMP</t>
  </si>
  <si>
    <t>COAH</t>
  </si>
  <si>
    <t>Chiapas</t>
  </si>
  <si>
    <t>MEX</t>
  </si>
  <si>
    <t>Chihuahua</t>
  </si>
  <si>
    <t>CHIHU</t>
  </si>
  <si>
    <t>Tlaxcala</t>
  </si>
  <si>
    <t>TLX</t>
  </si>
  <si>
    <t>Ciudad de México</t>
  </si>
  <si>
    <t>CDMX</t>
  </si>
  <si>
    <t>Coahuila</t>
  </si>
  <si>
    <t>NAY</t>
  </si>
  <si>
    <t>Colima</t>
  </si>
  <si>
    <t>COL</t>
  </si>
  <si>
    <t>OAX</t>
  </si>
  <si>
    <t>Durango</t>
  </si>
  <si>
    <t>DGO</t>
  </si>
  <si>
    <t>Estado de México</t>
  </si>
  <si>
    <t>Guanajuato</t>
  </si>
  <si>
    <t>GTO</t>
  </si>
  <si>
    <t>San Luis Potosí</t>
  </si>
  <si>
    <t>SLP</t>
  </si>
  <si>
    <t>Guerrero</t>
  </si>
  <si>
    <t>GRO</t>
  </si>
  <si>
    <t>Hidalgo</t>
  </si>
  <si>
    <t>HGO</t>
  </si>
  <si>
    <t>Jalisco</t>
  </si>
  <si>
    <t>JAL</t>
  </si>
  <si>
    <t>Querétaro</t>
  </si>
  <si>
    <t>QRO</t>
  </si>
  <si>
    <t>Michoacán</t>
  </si>
  <si>
    <t>MICH</t>
  </si>
  <si>
    <t>Puebla</t>
  </si>
  <si>
    <t>PUE</t>
  </si>
  <si>
    <t>Morelos</t>
  </si>
  <si>
    <t>MOR</t>
  </si>
  <si>
    <t>Nayarit</t>
  </si>
  <si>
    <t>Nuevo León</t>
  </si>
  <si>
    <t>NL</t>
  </si>
  <si>
    <t>Oaxaca</t>
  </si>
  <si>
    <t>Quintana Roo</t>
  </si>
  <si>
    <t>QROO</t>
  </si>
  <si>
    <t>Sinaloa</t>
  </si>
  <si>
    <t>SIN</t>
  </si>
  <si>
    <t>YUC</t>
  </si>
  <si>
    <t>Sonora</t>
  </si>
  <si>
    <t>SON</t>
  </si>
  <si>
    <t>Tabasco</t>
  </si>
  <si>
    <t>Tamaulipas</t>
  </si>
  <si>
    <t>TAMS</t>
  </si>
  <si>
    <t>Yucatán</t>
  </si>
  <si>
    <t>TOTAL</t>
  </si>
  <si>
    <t xml:space="preserve">10.2 Licencias Impresas </t>
  </si>
  <si>
    <t>10.2.1 Total de Licencias Impresas por Entidad Federativa</t>
  </si>
  <si>
    <t xml:space="preserve">Licencias  Impresas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</si>
</sst>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#####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u/>
      <sz val="11"/>
      <color rgb="FFFFFFFF"/>
      <name val="Calibri"/>
      <family val="2"/>
    </font>
    <font>
      <b/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C0504D"/>
        <bgColor rgb="FF000000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4">
    <xf numFmtId="0" fontId="0" fillId="0" borderId="0" xfId="0"/>
    <xf numFmtId="3" fontId="0" fillId="0" borderId="0" xfId="0" applyNumberFormat="1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164" fontId="1" fillId="4" borderId="0" xfId="0" applyNumberFormat="1" applyFont="1" applyFill="1"/>
    <xf numFmtId="3" fontId="0" fillId="4" borderId="0" xfId="0" applyNumberFormat="1" applyFill="1" applyAlignment="1">
      <alignment horizontal="center"/>
    </xf>
    <xf numFmtId="3" fontId="1" fillId="4" borderId="0" xfId="0" applyNumberFormat="1" applyFont="1" applyFill="1" applyAlignment="1">
      <alignment horizontal="center"/>
    </xf>
    <xf numFmtId="0" fontId="3" fillId="5" borderId="0" xfId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" fillId="6" borderId="0" xfId="0" applyFont="1" applyFill="1"/>
    <xf numFmtId="3" fontId="0" fillId="6" borderId="0" xfId="0" applyNumberFormat="1" applyFill="1" applyAlignment="1">
      <alignment horizontal="center"/>
    </xf>
    <xf numFmtId="3" fontId="1" fillId="6" borderId="0" xfId="0" applyNumberFormat="1" applyFont="1" applyFill="1" applyAlignment="1">
      <alignment horizontal="center"/>
    </xf>
    <xf numFmtId="0" fontId="3" fillId="3" borderId="0" xfId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</cellXfs>
  <cellStyles count="2">
    <cellStyle name="Énfasis3" xfId="1" builtinId="37"/>
    <cellStyle name="Normal" xfId="0" builtinId="0"/>
  </cellStyles>
  <dxfs count="0"/>
  <tableStyles count="0" defaultTableStyle="TableStyleMedium2" defaultPivotStyle="PivotStyleLight16"/>
  <colors>
    <mruColors>
      <color rgb="FFDDD9C4"/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600" b="1">
                <a:solidFill>
                  <a:sysClr val="windowText" lastClr="000000"/>
                </a:solidFill>
              </a:rPr>
              <a:t>Licencias Impresas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467421709272643E-2"/>
          <c:y val="0.12037974683544304"/>
          <c:w val="0.91523445870636033"/>
          <c:h val="0.56374032359879067"/>
        </c:manualLayout>
      </c:layout>
      <c:lineChart>
        <c:grouping val="standard"/>
        <c:varyColors val="0"/>
        <c:ser>
          <c:idx val="0"/>
          <c:order val="0"/>
          <c:tx>
            <c:strRef>
              <c:f>'10.2.1'!$B$7</c:f>
              <c:strCache>
                <c:ptCount val="1"/>
                <c:pt idx="0">
                  <c:v>enero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'10.2.1'!$B$9:$B$40</c:f>
              <c:numCache>
                <c:formatCode>#,##0</c:formatCode>
                <c:ptCount val="32"/>
                <c:pt idx="0">
                  <c:v>165</c:v>
                </c:pt>
                <c:pt idx="1">
                  <c:v>490</c:v>
                </c:pt>
                <c:pt idx="2">
                  <c:v>91</c:v>
                </c:pt>
                <c:pt idx="3">
                  <c:v>65</c:v>
                </c:pt>
                <c:pt idx="4">
                  <c:v>270</c:v>
                </c:pt>
                <c:pt idx="5">
                  <c:v>684</c:v>
                </c:pt>
                <c:pt idx="6">
                  <c:v>2169</c:v>
                </c:pt>
                <c:pt idx="7">
                  <c:v>335</c:v>
                </c:pt>
                <c:pt idx="8">
                  <c:v>440</c:v>
                </c:pt>
                <c:pt idx="9">
                  <c:v>92</c:v>
                </c:pt>
                <c:pt idx="10">
                  <c:v>266</c:v>
                </c:pt>
                <c:pt idx="11">
                  <c:v>314</c:v>
                </c:pt>
                <c:pt idx="12">
                  <c:v>95</c:v>
                </c:pt>
                <c:pt idx="13">
                  <c:v>352</c:v>
                </c:pt>
                <c:pt idx="14">
                  <c:v>751</c:v>
                </c:pt>
                <c:pt idx="15">
                  <c:v>403</c:v>
                </c:pt>
                <c:pt idx="16">
                  <c:v>255</c:v>
                </c:pt>
                <c:pt idx="17">
                  <c:v>71</c:v>
                </c:pt>
                <c:pt idx="18">
                  <c:v>518</c:v>
                </c:pt>
                <c:pt idx="19">
                  <c:v>123</c:v>
                </c:pt>
                <c:pt idx="20">
                  <c:v>313</c:v>
                </c:pt>
                <c:pt idx="21">
                  <c:v>465</c:v>
                </c:pt>
                <c:pt idx="22">
                  <c:v>191</c:v>
                </c:pt>
                <c:pt idx="23">
                  <c:v>368</c:v>
                </c:pt>
                <c:pt idx="24">
                  <c:v>425</c:v>
                </c:pt>
                <c:pt idx="25">
                  <c:v>143</c:v>
                </c:pt>
                <c:pt idx="26">
                  <c:v>239</c:v>
                </c:pt>
                <c:pt idx="27">
                  <c:v>1119</c:v>
                </c:pt>
                <c:pt idx="28">
                  <c:v>383</c:v>
                </c:pt>
                <c:pt idx="29">
                  <c:v>1061</c:v>
                </c:pt>
                <c:pt idx="30">
                  <c:v>185</c:v>
                </c:pt>
                <c:pt idx="31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C-4697-B1A1-A3212F06F056}"/>
            </c:ext>
          </c:extLst>
        </c:ser>
        <c:ser>
          <c:idx val="1"/>
          <c:order val="1"/>
          <c:tx>
            <c:strRef>
              <c:f>'10.2.1'!$C$7</c:f>
              <c:strCache>
                <c:ptCount val="1"/>
                <c:pt idx="0">
                  <c:v>febrero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'10.2.1'!$C$9:$C$40</c:f>
              <c:numCache>
                <c:formatCode>#,##0</c:formatCode>
                <c:ptCount val="32"/>
                <c:pt idx="0">
                  <c:v>289</c:v>
                </c:pt>
                <c:pt idx="1">
                  <c:v>480</c:v>
                </c:pt>
                <c:pt idx="2">
                  <c:v>102</c:v>
                </c:pt>
                <c:pt idx="3">
                  <c:v>75</c:v>
                </c:pt>
                <c:pt idx="4">
                  <c:v>292</c:v>
                </c:pt>
                <c:pt idx="5">
                  <c:v>614</c:v>
                </c:pt>
                <c:pt idx="6">
                  <c:v>2393</c:v>
                </c:pt>
                <c:pt idx="7">
                  <c:v>512</c:v>
                </c:pt>
                <c:pt idx="8">
                  <c:v>433</c:v>
                </c:pt>
                <c:pt idx="9">
                  <c:v>108</c:v>
                </c:pt>
                <c:pt idx="10">
                  <c:v>304</c:v>
                </c:pt>
                <c:pt idx="11">
                  <c:v>433</c:v>
                </c:pt>
                <c:pt idx="12">
                  <c:v>141</c:v>
                </c:pt>
                <c:pt idx="13">
                  <c:v>194</c:v>
                </c:pt>
                <c:pt idx="14">
                  <c:v>843</c:v>
                </c:pt>
                <c:pt idx="15">
                  <c:v>459</c:v>
                </c:pt>
                <c:pt idx="16">
                  <c:v>270</c:v>
                </c:pt>
                <c:pt idx="17">
                  <c:v>104</c:v>
                </c:pt>
                <c:pt idx="18">
                  <c:v>622</c:v>
                </c:pt>
                <c:pt idx="19">
                  <c:v>133</c:v>
                </c:pt>
                <c:pt idx="20">
                  <c:v>345</c:v>
                </c:pt>
                <c:pt idx="21">
                  <c:v>593</c:v>
                </c:pt>
                <c:pt idx="22">
                  <c:v>149</c:v>
                </c:pt>
                <c:pt idx="23">
                  <c:v>382</c:v>
                </c:pt>
                <c:pt idx="24">
                  <c:v>346</c:v>
                </c:pt>
                <c:pt idx="25">
                  <c:v>172</c:v>
                </c:pt>
                <c:pt idx="26">
                  <c:v>306</c:v>
                </c:pt>
                <c:pt idx="27">
                  <c:v>1209</c:v>
                </c:pt>
                <c:pt idx="28">
                  <c:v>404</c:v>
                </c:pt>
                <c:pt idx="29">
                  <c:v>972</c:v>
                </c:pt>
                <c:pt idx="30">
                  <c:v>218</c:v>
                </c:pt>
                <c:pt idx="3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C-4697-B1A1-A3212F06F056}"/>
            </c:ext>
          </c:extLst>
        </c:ser>
        <c:ser>
          <c:idx val="2"/>
          <c:order val="2"/>
          <c:tx>
            <c:strRef>
              <c:f>'10.2.1'!$D$7</c:f>
              <c:strCache>
                <c:ptCount val="1"/>
                <c:pt idx="0">
                  <c:v>marzo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'10.2.1'!$D$9:$D$40</c:f>
              <c:numCache>
                <c:formatCode>#,##0</c:formatCode>
                <c:ptCount val="32"/>
                <c:pt idx="0">
                  <c:v>208</c:v>
                </c:pt>
                <c:pt idx="1">
                  <c:v>476</c:v>
                </c:pt>
                <c:pt idx="2">
                  <c:v>55</c:v>
                </c:pt>
                <c:pt idx="3">
                  <c:v>52</c:v>
                </c:pt>
                <c:pt idx="4">
                  <c:v>186</c:v>
                </c:pt>
                <c:pt idx="5">
                  <c:v>520</c:v>
                </c:pt>
                <c:pt idx="6">
                  <c:v>1739</c:v>
                </c:pt>
                <c:pt idx="7">
                  <c:v>398</c:v>
                </c:pt>
                <c:pt idx="8">
                  <c:v>328</c:v>
                </c:pt>
                <c:pt idx="9">
                  <c:v>104</c:v>
                </c:pt>
                <c:pt idx="10">
                  <c:v>255</c:v>
                </c:pt>
                <c:pt idx="11">
                  <c:v>321</c:v>
                </c:pt>
                <c:pt idx="12">
                  <c:v>90</c:v>
                </c:pt>
                <c:pt idx="13">
                  <c:v>0</c:v>
                </c:pt>
                <c:pt idx="14">
                  <c:v>640</c:v>
                </c:pt>
                <c:pt idx="15">
                  <c:v>349</c:v>
                </c:pt>
                <c:pt idx="16">
                  <c:v>218</c:v>
                </c:pt>
                <c:pt idx="17">
                  <c:v>32</c:v>
                </c:pt>
                <c:pt idx="18">
                  <c:v>353</c:v>
                </c:pt>
                <c:pt idx="19">
                  <c:v>103</c:v>
                </c:pt>
                <c:pt idx="20">
                  <c:v>194</c:v>
                </c:pt>
                <c:pt idx="21">
                  <c:v>448</c:v>
                </c:pt>
                <c:pt idx="22">
                  <c:v>183</c:v>
                </c:pt>
                <c:pt idx="23">
                  <c:v>338</c:v>
                </c:pt>
                <c:pt idx="24">
                  <c:v>273</c:v>
                </c:pt>
                <c:pt idx="25">
                  <c:v>128</c:v>
                </c:pt>
                <c:pt idx="26">
                  <c:v>193</c:v>
                </c:pt>
                <c:pt idx="27">
                  <c:v>902</c:v>
                </c:pt>
                <c:pt idx="28">
                  <c:v>313</c:v>
                </c:pt>
                <c:pt idx="29">
                  <c:v>648</c:v>
                </c:pt>
                <c:pt idx="30">
                  <c:v>172</c:v>
                </c:pt>
                <c:pt idx="31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C-4697-B1A1-A3212F06F056}"/>
            </c:ext>
          </c:extLst>
        </c:ser>
        <c:ser>
          <c:idx val="3"/>
          <c:order val="3"/>
          <c:tx>
            <c:strRef>
              <c:f>'10.2.1'!$E$7</c:f>
              <c:strCache>
                <c:ptCount val="1"/>
                <c:pt idx="0">
                  <c:v>abril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'10.2.1'!$E$9:$E$40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6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21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C-4697-B1A1-A3212F06F056}"/>
            </c:ext>
          </c:extLst>
        </c:ser>
        <c:ser>
          <c:idx val="4"/>
          <c:order val="4"/>
          <c:tx>
            <c:strRef>
              <c:f>'10.2.1'!$F$7</c:f>
              <c:strCache>
                <c:ptCount val="1"/>
                <c:pt idx="0">
                  <c:v>mayo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'10.2.1'!$F$9:$F$40</c:f>
              <c:numCache>
                <c:formatCode>#,##0</c:formatCode>
                <c:ptCount val="3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7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B0C-4697-B1A1-A3212F06F056}"/>
            </c:ext>
          </c:extLst>
        </c:ser>
        <c:ser>
          <c:idx val="5"/>
          <c:order val="5"/>
          <c:tx>
            <c:strRef>
              <c:f>'10.2.1'!$G$7</c:f>
              <c:strCache>
                <c:ptCount val="1"/>
                <c:pt idx="0">
                  <c:v>junio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'10.2.1'!$G$9:$G$40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B0C-4697-B1A1-A3212F06F056}"/>
            </c:ext>
          </c:extLst>
        </c:ser>
        <c:ser>
          <c:idx val="6"/>
          <c:order val="6"/>
          <c:tx>
            <c:strRef>
              <c:f>'10.2.1'!$H$7</c:f>
              <c:strCache>
                <c:ptCount val="1"/>
                <c:pt idx="0">
                  <c:v>julio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'10.2.1'!$H$9:$H$40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41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35</c:v>
                </c:pt>
                <c:pt idx="11">
                  <c:v>37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0C-4697-B1A1-A3212F06F056}"/>
            </c:ext>
          </c:extLst>
        </c:ser>
        <c:ser>
          <c:idx val="7"/>
          <c:order val="7"/>
          <c:tx>
            <c:strRef>
              <c:f>'10.2.1'!$I$7</c:f>
              <c:strCache>
                <c:ptCount val="1"/>
                <c:pt idx="0">
                  <c:v>agosto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'10.2.1'!$I$9:$I$40</c:f>
              <c:numCache>
                <c:formatCode>#,##0</c:formatCode>
                <c:ptCount val="32"/>
                <c:pt idx="0">
                  <c:v>0</c:v>
                </c:pt>
                <c:pt idx="1">
                  <c:v>34</c:v>
                </c:pt>
                <c:pt idx="2">
                  <c:v>0</c:v>
                </c:pt>
                <c:pt idx="3">
                  <c:v>5</c:v>
                </c:pt>
                <c:pt idx="4">
                  <c:v>10</c:v>
                </c:pt>
                <c:pt idx="5">
                  <c:v>25</c:v>
                </c:pt>
                <c:pt idx="6">
                  <c:v>749</c:v>
                </c:pt>
                <c:pt idx="7">
                  <c:v>6</c:v>
                </c:pt>
                <c:pt idx="8">
                  <c:v>8</c:v>
                </c:pt>
                <c:pt idx="9">
                  <c:v>0</c:v>
                </c:pt>
                <c:pt idx="10">
                  <c:v>111</c:v>
                </c:pt>
                <c:pt idx="11">
                  <c:v>82</c:v>
                </c:pt>
                <c:pt idx="12">
                  <c:v>6</c:v>
                </c:pt>
                <c:pt idx="13">
                  <c:v>0</c:v>
                </c:pt>
                <c:pt idx="14">
                  <c:v>2</c:v>
                </c:pt>
                <c:pt idx="15">
                  <c:v>16</c:v>
                </c:pt>
                <c:pt idx="16">
                  <c:v>28</c:v>
                </c:pt>
                <c:pt idx="17">
                  <c:v>0</c:v>
                </c:pt>
                <c:pt idx="18">
                  <c:v>23</c:v>
                </c:pt>
                <c:pt idx="19">
                  <c:v>11</c:v>
                </c:pt>
                <c:pt idx="20">
                  <c:v>3</c:v>
                </c:pt>
                <c:pt idx="21">
                  <c:v>4</c:v>
                </c:pt>
                <c:pt idx="22">
                  <c:v>0</c:v>
                </c:pt>
                <c:pt idx="23">
                  <c:v>30</c:v>
                </c:pt>
                <c:pt idx="24">
                  <c:v>11</c:v>
                </c:pt>
                <c:pt idx="25">
                  <c:v>9</c:v>
                </c:pt>
                <c:pt idx="26">
                  <c:v>0</c:v>
                </c:pt>
                <c:pt idx="27">
                  <c:v>166</c:v>
                </c:pt>
                <c:pt idx="28">
                  <c:v>15</c:v>
                </c:pt>
                <c:pt idx="29">
                  <c:v>106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B0C-4697-B1A1-A3212F06F056}"/>
            </c:ext>
          </c:extLst>
        </c:ser>
        <c:ser>
          <c:idx val="8"/>
          <c:order val="8"/>
          <c:tx>
            <c:strRef>
              <c:f>'10.2.1'!$J$7</c:f>
              <c:strCache>
                <c:ptCount val="1"/>
                <c:pt idx="0">
                  <c:v>septiembre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'10.2.1'!$J$9:$J$40</c:f>
              <c:numCache>
                <c:formatCode>#,##0</c:formatCode>
                <c:ptCount val="32"/>
                <c:pt idx="0">
                  <c:v>4</c:v>
                </c:pt>
                <c:pt idx="1">
                  <c:v>46</c:v>
                </c:pt>
                <c:pt idx="2">
                  <c:v>7</c:v>
                </c:pt>
                <c:pt idx="3">
                  <c:v>3</c:v>
                </c:pt>
                <c:pt idx="4">
                  <c:v>30</c:v>
                </c:pt>
                <c:pt idx="5">
                  <c:v>60</c:v>
                </c:pt>
                <c:pt idx="6">
                  <c:v>865</c:v>
                </c:pt>
                <c:pt idx="7">
                  <c:v>15</c:v>
                </c:pt>
                <c:pt idx="8">
                  <c:v>15</c:v>
                </c:pt>
                <c:pt idx="9">
                  <c:v>2</c:v>
                </c:pt>
                <c:pt idx="10">
                  <c:v>81</c:v>
                </c:pt>
                <c:pt idx="11">
                  <c:v>83</c:v>
                </c:pt>
                <c:pt idx="12">
                  <c:v>9</c:v>
                </c:pt>
                <c:pt idx="13">
                  <c:v>32</c:v>
                </c:pt>
                <c:pt idx="14">
                  <c:v>2</c:v>
                </c:pt>
                <c:pt idx="15">
                  <c:v>70</c:v>
                </c:pt>
                <c:pt idx="16">
                  <c:v>59</c:v>
                </c:pt>
                <c:pt idx="17">
                  <c:v>8</c:v>
                </c:pt>
                <c:pt idx="18">
                  <c:v>114</c:v>
                </c:pt>
                <c:pt idx="19">
                  <c:v>10</c:v>
                </c:pt>
                <c:pt idx="20">
                  <c:v>9</c:v>
                </c:pt>
                <c:pt idx="21">
                  <c:v>0</c:v>
                </c:pt>
                <c:pt idx="22">
                  <c:v>5</c:v>
                </c:pt>
                <c:pt idx="23">
                  <c:v>51</c:v>
                </c:pt>
                <c:pt idx="24">
                  <c:v>34</c:v>
                </c:pt>
                <c:pt idx="25">
                  <c:v>24</c:v>
                </c:pt>
                <c:pt idx="26">
                  <c:v>39</c:v>
                </c:pt>
                <c:pt idx="27">
                  <c:v>212</c:v>
                </c:pt>
                <c:pt idx="28">
                  <c:v>60</c:v>
                </c:pt>
                <c:pt idx="29">
                  <c:v>145</c:v>
                </c:pt>
                <c:pt idx="30">
                  <c:v>1</c:v>
                </c:pt>
                <c:pt idx="3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B0C-4697-B1A1-A3212F06F056}"/>
            </c:ext>
          </c:extLst>
        </c:ser>
        <c:ser>
          <c:idx val="9"/>
          <c:order val="9"/>
          <c:tx>
            <c:strRef>
              <c:f>'10.2.1'!$K$7</c:f>
              <c:strCache>
                <c:ptCount val="1"/>
                <c:pt idx="0">
                  <c:v>octubre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'10.2.1'!$K$9:$K$40</c:f>
              <c:numCache>
                <c:formatCode>#,##0</c:formatCode>
                <c:ptCount val="32"/>
                <c:pt idx="0">
                  <c:v>1</c:v>
                </c:pt>
                <c:pt idx="1">
                  <c:v>78</c:v>
                </c:pt>
                <c:pt idx="2">
                  <c:v>11</c:v>
                </c:pt>
                <c:pt idx="3">
                  <c:v>5</c:v>
                </c:pt>
                <c:pt idx="4">
                  <c:v>24</c:v>
                </c:pt>
                <c:pt idx="5">
                  <c:v>51</c:v>
                </c:pt>
                <c:pt idx="6">
                  <c:v>1123</c:v>
                </c:pt>
                <c:pt idx="7">
                  <c:v>15</c:v>
                </c:pt>
                <c:pt idx="8">
                  <c:v>43</c:v>
                </c:pt>
                <c:pt idx="9">
                  <c:v>6</c:v>
                </c:pt>
                <c:pt idx="10">
                  <c:v>74</c:v>
                </c:pt>
                <c:pt idx="11">
                  <c:v>85</c:v>
                </c:pt>
                <c:pt idx="12">
                  <c:v>7</c:v>
                </c:pt>
                <c:pt idx="13">
                  <c:v>55</c:v>
                </c:pt>
                <c:pt idx="14">
                  <c:v>70</c:v>
                </c:pt>
                <c:pt idx="15">
                  <c:v>78</c:v>
                </c:pt>
                <c:pt idx="16">
                  <c:v>55</c:v>
                </c:pt>
                <c:pt idx="17">
                  <c:v>14</c:v>
                </c:pt>
                <c:pt idx="18">
                  <c:v>121</c:v>
                </c:pt>
                <c:pt idx="19">
                  <c:v>13</c:v>
                </c:pt>
                <c:pt idx="20">
                  <c:v>12</c:v>
                </c:pt>
                <c:pt idx="21">
                  <c:v>11</c:v>
                </c:pt>
                <c:pt idx="22">
                  <c:v>1</c:v>
                </c:pt>
                <c:pt idx="23">
                  <c:v>43</c:v>
                </c:pt>
                <c:pt idx="24">
                  <c:v>54</c:v>
                </c:pt>
                <c:pt idx="25">
                  <c:v>25</c:v>
                </c:pt>
                <c:pt idx="26">
                  <c:v>22</c:v>
                </c:pt>
                <c:pt idx="27">
                  <c:v>187</c:v>
                </c:pt>
                <c:pt idx="28">
                  <c:v>105</c:v>
                </c:pt>
                <c:pt idx="29">
                  <c:v>155</c:v>
                </c:pt>
                <c:pt idx="30">
                  <c:v>21</c:v>
                </c:pt>
                <c:pt idx="3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B0C-4697-B1A1-A3212F06F056}"/>
            </c:ext>
          </c:extLst>
        </c:ser>
        <c:ser>
          <c:idx val="10"/>
          <c:order val="10"/>
          <c:tx>
            <c:strRef>
              <c:f>'10.2.1'!$L$7</c:f>
              <c:strCache>
                <c:ptCount val="1"/>
                <c:pt idx="0">
                  <c:v>noviembre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'10.2.1'!$L$9:$L$40</c:f>
              <c:numCache>
                <c:formatCode>#,##0</c:formatCode>
                <c:ptCount val="32"/>
                <c:pt idx="0">
                  <c:v>3</c:v>
                </c:pt>
                <c:pt idx="1">
                  <c:v>76</c:v>
                </c:pt>
                <c:pt idx="2">
                  <c:v>14</c:v>
                </c:pt>
                <c:pt idx="3">
                  <c:v>16</c:v>
                </c:pt>
                <c:pt idx="4">
                  <c:v>28</c:v>
                </c:pt>
                <c:pt idx="5">
                  <c:v>25</c:v>
                </c:pt>
                <c:pt idx="6">
                  <c:v>658</c:v>
                </c:pt>
                <c:pt idx="7">
                  <c:v>13</c:v>
                </c:pt>
                <c:pt idx="8">
                  <c:v>68</c:v>
                </c:pt>
                <c:pt idx="9">
                  <c:v>0</c:v>
                </c:pt>
                <c:pt idx="10">
                  <c:v>71</c:v>
                </c:pt>
                <c:pt idx="11">
                  <c:v>103</c:v>
                </c:pt>
                <c:pt idx="12">
                  <c:v>5</c:v>
                </c:pt>
                <c:pt idx="13">
                  <c:v>50</c:v>
                </c:pt>
                <c:pt idx="14">
                  <c:v>88</c:v>
                </c:pt>
                <c:pt idx="15">
                  <c:v>56</c:v>
                </c:pt>
                <c:pt idx="16">
                  <c:v>46</c:v>
                </c:pt>
                <c:pt idx="17">
                  <c:v>7</c:v>
                </c:pt>
                <c:pt idx="18">
                  <c:v>73</c:v>
                </c:pt>
                <c:pt idx="19">
                  <c:v>26</c:v>
                </c:pt>
                <c:pt idx="20">
                  <c:v>12</c:v>
                </c:pt>
                <c:pt idx="21">
                  <c:v>23</c:v>
                </c:pt>
                <c:pt idx="22">
                  <c:v>33</c:v>
                </c:pt>
                <c:pt idx="23">
                  <c:v>43</c:v>
                </c:pt>
                <c:pt idx="24">
                  <c:v>53</c:v>
                </c:pt>
                <c:pt idx="25">
                  <c:v>21</c:v>
                </c:pt>
                <c:pt idx="26">
                  <c:v>13</c:v>
                </c:pt>
                <c:pt idx="27">
                  <c:v>170</c:v>
                </c:pt>
                <c:pt idx="28">
                  <c:v>106</c:v>
                </c:pt>
                <c:pt idx="29">
                  <c:v>109</c:v>
                </c:pt>
                <c:pt idx="30">
                  <c:v>27</c:v>
                </c:pt>
                <c:pt idx="3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B0C-4697-B1A1-A3212F06F056}"/>
            </c:ext>
          </c:extLst>
        </c:ser>
        <c:ser>
          <c:idx val="11"/>
          <c:order val="11"/>
          <c:tx>
            <c:strRef>
              <c:f>'10.2.1'!$M$7</c:f>
              <c:strCache>
                <c:ptCount val="1"/>
                <c:pt idx="0">
                  <c:v>diciembre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'10.2.1'!$M$9:$M$40</c:f>
              <c:numCache>
                <c:formatCode>#,##0</c:formatCode>
                <c:ptCount val="32"/>
                <c:pt idx="0">
                  <c:v>0</c:v>
                </c:pt>
                <c:pt idx="1">
                  <c:v>96</c:v>
                </c:pt>
                <c:pt idx="2">
                  <c:v>29</c:v>
                </c:pt>
                <c:pt idx="3">
                  <c:v>11</c:v>
                </c:pt>
                <c:pt idx="4">
                  <c:v>77</c:v>
                </c:pt>
                <c:pt idx="5">
                  <c:v>39</c:v>
                </c:pt>
                <c:pt idx="6">
                  <c:v>800</c:v>
                </c:pt>
                <c:pt idx="7">
                  <c:v>7</c:v>
                </c:pt>
                <c:pt idx="8">
                  <c:v>138</c:v>
                </c:pt>
                <c:pt idx="9">
                  <c:v>2</c:v>
                </c:pt>
                <c:pt idx="10">
                  <c:v>106</c:v>
                </c:pt>
                <c:pt idx="11">
                  <c:v>142</c:v>
                </c:pt>
                <c:pt idx="12">
                  <c:v>17</c:v>
                </c:pt>
                <c:pt idx="13">
                  <c:v>66</c:v>
                </c:pt>
                <c:pt idx="14">
                  <c:v>365</c:v>
                </c:pt>
                <c:pt idx="15">
                  <c:v>121</c:v>
                </c:pt>
                <c:pt idx="16">
                  <c:v>45</c:v>
                </c:pt>
                <c:pt idx="17">
                  <c:v>29</c:v>
                </c:pt>
                <c:pt idx="18">
                  <c:v>72</c:v>
                </c:pt>
                <c:pt idx="19">
                  <c:v>46</c:v>
                </c:pt>
                <c:pt idx="20">
                  <c:v>48</c:v>
                </c:pt>
                <c:pt idx="21">
                  <c:v>79</c:v>
                </c:pt>
                <c:pt idx="22">
                  <c:v>41</c:v>
                </c:pt>
                <c:pt idx="23">
                  <c:v>86</c:v>
                </c:pt>
                <c:pt idx="24">
                  <c:v>73</c:v>
                </c:pt>
                <c:pt idx="25">
                  <c:v>17</c:v>
                </c:pt>
                <c:pt idx="26">
                  <c:v>1</c:v>
                </c:pt>
                <c:pt idx="27">
                  <c:v>308</c:v>
                </c:pt>
                <c:pt idx="28">
                  <c:v>100</c:v>
                </c:pt>
                <c:pt idx="29">
                  <c:v>128</c:v>
                </c:pt>
                <c:pt idx="30">
                  <c:v>37</c:v>
                </c:pt>
                <c:pt idx="3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B0C-4697-B1A1-A3212F06F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109999"/>
        <c:axId val="129127407"/>
      </c:lineChart>
      <c:catAx>
        <c:axId val="183610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9127407"/>
        <c:crosses val="autoZero"/>
        <c:auto val="1"/>
        <c:lblAlgn val="ctr"/>
        <c:lblOffset val="100"/>
        <c:noMultiLvlLbl val="0"/>
      </c:catAx>
      <c:valAx>
        <c:axId val="129127407"/>
        <c:scaling>
          <c:orientation val="minMax"/>
          <c:max val="25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6109999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DDD9C4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42</xdr:row>
      <xdr:rowOff>142875</xdr:rowOff>
    </xdr:from>
    <xdr:to>
      <xdr:col>11</xdr:col>
      <xdr:colOff>514350</xdr:colOff>
      <xdr:row>58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F4840B-5F3B-4191-B380-93B7415799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59"/>
  <sheetViews>
    <sheetView tabSelected="1" zoomScaleNormal="100" workbookViewId="0">
      <selection activeCell="G73" sqref="G73"/>
    </sheetView>
  </sheetViews>
  <sheetFormatPr baseColWidth="10" defaultRowHeight="15" x14ac:dyDescent="0.25"/>
  <cols>
    <col min="1" max="1" width="17.140625" customWidth="1"/>
  </cols>
  <sheetData>
    <row r="2" spans="1:16" ht="17.25" x14ac:dyDescent="0.3">
      <c r="A2" s="6" t="s">
        <v>79</v>
      </c>
    </row>
    <row r="3" spans="1:16" ht="17.25" x14ac:dyDescent="0.3">
      <c r="A3" s="6"/>
    </row>
    <row r="4" spans="1:16" ht="17.25" x14ac:dyDescent="0.3">
      <c r="A4" s="6" t="s">
        <v>80</v>
      </c>
    </row>
    <row r="6" spans="1:16" x14ac:dyDescent="0.25">
      <c r="A6" s="21" t="s">
        <v>0</v>
      </c>
      <c r="B6" s="22" t="s">
        <v>81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3" t="s">
        <v>1</v>
      </c>
    </row>
    <row r="7" spans="1:16" ht="15" customHeight="1" x14ac:dyDescent="0.25">
      <c r="A7" s="21"/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9" t="s">
        <v>7</v>
      </c>
      <c r="H7" s="9" t="s">
        <v>8</v>
      </c>
      <c r="I7" s="8" t="s">
        <v>9</v>
      </c>
      <c r="J7" s="8" t="s">
        <v>10</v>
      </c>
      <c r="K7" s="8" t="s">
        <v>11</v>
      </c>
      <c r="L7" s="9" t="s">
        <v>12</v>
      </c>
      <c r="M7" s="8" t="s">
        <v>13</v>
      </c>
      <c r="N7" s="23"/>
    </row>
    <row r="8" spans="1:16" ht="7.5" customHeight="1" x14ac:dyDescent="0.25">
      <c r="A8" s="15"/>
      <c r="B8" s="16"/>
      <c r="C8" s="16"/>
      <c r="D8" s="16"/>
      <c r="E8" s="16"/>
      <c r="F8" s="16"/>
      <c r="G8" s="17"/>
      <c r="H8" s="17"/>
      <c r="I8" s="16"/>
      <c r="J8" s="16"/>
      <c r="K8" s="16"/>
      <c r="L8" s="17"/>
      <c r="M8" s="16"/>
      <c r="N8" s="17"/>
    </row>
    <row r="9" spans="1:16" x14ac:dyDescent="0.25">
      <c r="A9" s="12" t="s">
        <v>16</v>
      </c>
      <c r="B9" s="13">
        <v>165</v>
      </c>
      <c r="C9" s="13">
        <v>289</v>
      </c>
      <c r="D9" s="13">
        <v>208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4</v>
      </c>
      <c r="K9" s="13">
        <v>1</v>
      </c>
      <c r="L9" s="13">
        <v>3</v>
      </c>
      <c r="M9" s="13">
        <v>0</v>
      </c>
      <c r="N9" s="14">
        <f>SUM(B9:M9)</f>
        <v>670</v>
      </c>
      <c r="O9" s="7" t="s">
        <v>17</v>
      </c>
      <c r="P9" s="3"/>
    </row>
    <row r="10" spans="1:16" x14ac:dyDescent="0.25">
      <c r="A10" s="4" t="s">
        <v>19</v>
      </c>
      <c r="B10" s="1">
        <v>490</v>
      </c>
      <c r="C10" s="1">
        <v>480</v>
      </c>
      <c r="D10" s="1">
        <v>476</v>
      </c>
      <c r="E10" s="1">
        <v>0</v>
      </c>
      <c r="F10" s="1">
        <v>2</v>
      </c>
      <c r="G10" s="1">
        <v>3</v>
      </c>
      <c r="H10" s="1">
        <v>3</v>
      </c>
      <c r="I10" s="1">
        <v>34</v>
      </c>
      <c r="J10" s="1">
        <v>46</v>
      </c>
      <c r="K10" s="1">
        <v>78</v>
      </c>
      <c r="L10" s="1">
        <v>76</v>
      </c>
      <c r="M10" s="1">
        <v>96</v>
      </c>
      <c r="N10" s="5">
        <f t="shared" ref="N10:N40" si="0">SUM(B10:M10)</f>
        <v>1784</v>
      </c>
      <c r="O10" s="7" t="s">
        <v>20</v>
      </c>
      <c r="P10" s="3"/>
    </row>
    <row r="11" spans="1:16" x14ac:dyDescent="0.25">
      <c r="A11" s="12" t="s">
        <v>23</v>
      </c>
      <c r="B11" s="13">
        <v>91</v>
      </c>
      <c r="C11" s="13">
        <v>102</v>
      </c>
      <c r="D11" s="13">
        <v>55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7</v>
      </c>
      <c r="K11" s="13">
        <v>11</v>
      </c>
      <c r="L11" s="13">
        <v>14</v>
      </c>
      <c r="M11" s="13">
        <v>29</v>
      </c>
      <c r="N11" s="14">
        <f t="shared" si="0"/>
        <v>309</v>
      </c>
      <c r="O11" s="7" t="s">
        <v>24</v>
      </c>
      <c r="P11" s="3"/>
    </row>
    <row r="12" spans="1:16" x14ac:dyDescent="0.25">
      <c r="A12" s="4" t="s">
        <v>26</v>
      </c>
      <c r="B12" s="1">
        <v>65</v>
      </c>
      <c r="C12" s="1">
        <v>75</v>
      </c>
      <c r="D12" s="1">
        <v>52</v>
      </c>
      <c r="E12" s="1">
        <v>0</v>
      </c>
      <c r="F12" s="1">
        <v>0</v>
      </c>
      <c r="G12" s="1">
        <v>0</v>
      </c>
      <c r="H12" s="1">
        <v>0</v>
      </c>
      <c r="I12" s="1">
        <v>5</v>
      </c>
      <c r="J12" s="1">
        <v>3</v>
      </c>
      <c r="K12" s="1">
        <v>5</v>
      </c>
      <c r="L12" s="1">
        <v>16</v>
      </c>
      <c r="M12" s="1">
        <v>11</v>
      </c>
      <c r="N12" s="5">
        <f t="shared" si="0"/>
        <v>232</v>
      </c>
      <c r="O12" s="7" t="s">
        <v>27</v>
      </c>
      <c r="P12" s="3"/>
    </row>
    <row r="13" spans="1:16" x14ac:dyDescent="0.25">
      <c r="A13" s="12" t="s">
        <v>29</v>
      </c>
      <c r="B13" s="13">
        <v>270</v>
      </c>
      <c r="C13" s="13">
        <v>292</v>
      </c>
      <c r="D13" s="13">
        <v>186</v>
      </c>
      <c r="E13" s="13">
        <v>0</v>
      </c>
      <c r="F13" s="13">
        <v>0</v>
      </c>
      <c r="G13" s="13">
        <v>0</v>
      </c>
      <c r="H13" s="13">
        <v>1</v>
      </c>
      <c r="I13" s="13">
        <v>10</v>
      </c>
      <c r="J13" s="13">
        <v>30</v>
      </c>
      <c r="K13" s="13">
        <v>24</v>
      </c>
      <c r="L13" s="13">
        <v>28</v>
      </c>
      <c r="M13" s="13">
        <v>77</v>
      </c>
      <c r="N13" s="14">
        <f t="shared" si="0"/>
        <v>918</v>
      </c>
      <c r="O13" s="7" t="s">
        <v>25</v>
      </c>
      <c r="P13" s="3"/>
    </row>
    <row r="14" spans="1:16" x14ac:dyDescent="0.25">
      <c r="A14" s="4" t="s">
        <v>31</v>
      </c>
      <c r="B14" s="1">
        <v>684</v>
      </c>
      <c r="C14" s="1">
        <v>614</v>
      </c>
      <c r="D14" s="1">
        <v>520</v>
      </c>
      <c r="E14" s="1">
        <v>1</v>
      </c>
      <c r="F14" s="1">
        <v>0</v>
      </c>
      <c r="G14" s="1">
        <v>1</v>
      </c>
      <c r="H14" s="1">
        <v>2</v>
      </c>
      <c r="I14" s="1">
        <v>25</v>
      </c>
      <c r="J14" s="1">
        <v>60</v>
      </c>
      <c r="K14" s="1">
        <v>51</v>
      </c>
      <c r="L14" s="1">
        <v>25</v>
      </c>
      <c r="M14" s="1">
        <v>39</v>
      </c>
      <c r="N14" s="5">
        <f t="shared" si="0"/>
        <v>2022</v>
      </c>
      <c r="O14" s="7" t="s">
        <v>32</v>
      </c>
      <c r="P14" s="3"/>
    </row>
    <row r="15" spans="1:16" x14ac:dyDescent="0.25">
      <c r="A15" s="12" t="s">
        <v>35</v>
      </c>
      <c r="B15" s="13">
        <v>2169</v>
      </c>
      <c r="C15" s="13">
        <v>2393</v>
      </c>
      <c r="D15" s="13">
        <v>1739</v>
      </c>
      <c r="E15" s="13">
        <v>6</v>
      </c>
      <c r="F15" s="13">
        <v>16</v>
      </c>
      <c r="G15" s="13">
        <v>10</v>
      </c>
      <c r="H15" s="13">
        <v>41</v>
      </c>
      <c r="I15" s="13">
        <v>749</v>
      </c>
      <c r="J15" s="13">
        <v>865</v>
      </c>
      <c r="K15" s="13">
        <v>1123</v>
      </c>
      <c r="L15" s="13">
        <v>658</v>
      </c>
      <c r="M15" s="13">
        <v>800</v>
      </c>
      <c r="N15" s="14">
        <f t="shared" si="0"/>
        <v>10569</v>
      </c>
      <c r="O15" s="7" t="s">
        <v>36</v>
      </c>
      <c r="P15" s="3"/>
    </row>
    <row r="16" spans="1:16" x14ac:dyDescent="0.25">
      <c r="A16" s="4" t="s">
        <v>37</v>
      </c>
      <c r="B16" s="1">
        <v>335</v>
      </c>
      <c r="C16" s="1">
        <v>512</v>
      </c>
      <c r="D16" s="1">
        <v>398</v>
      </c>
      <c r="E16" s="1">
        <v>0</v>
      </c>
      <c r="F16" s="1">
        <v>0</v>
      </c>
      <c r="G16" s="1">
        <v>0</v>
      </c>
      <c r="H16" s="1">
        <v>0</v>
      </c>
      <c r="I16" s="1">
        <v>6</v>
      </c>
      <c r="J16" s="1">
        <v>15</v>
      </c>
      <c r="K16" s="1">
        <v>15</v>
      </c>
      <c r="L16" s="1">
        <v>13</v>
      </c>
      <c r="M16" s="1">
        <v>7</v>
      </c>
      <c r="N16" s="5">
        <f t="shared" si="0"/>
        <v>1301</v>
      </c>
      <c r="O16" s="7" t="s">
        <v>28</v>
      </c>
      <c r="P16" s="3"/>
    </row>
    <row r="17" spans="1:16" x14ac:dyDescent="0.25">
      <c r="A17" s="12" t="s">
        <v>39</v>
      </c>
      <c r="B17" s="13">
        <v>440</v>
      </c>
      <c r="C17" s="13">
        <v>433</v>
      </c>
      <c r="D17" s="13">
        <v>328</v>
      </c>
      <c r="E17" s="13">
        <v>1</v>
      </c>
      <c r="F17" s="13">
        <v>0</v>
      </c>
      <c r="G17" s="13">
        <v>0</v>
      </c>
      <c r="H17" s="13">
        <v>0</v>
      </c>
      <c r="I17" s="13">
        <v>8</v>
      </c>
      <c r="J17" s="13">
        <v>15</v>
      </c>
      <c r="K17" s="13">
        <v>43</v>
      </c>
      <c r="L17" s="13">
        <v>68</v>
      </c>
      <c r="M17" s="13">
        <v>138</v>
      </c>
      <c r="N17" s="14">
        <f t="shared" si="0"/>
        <v>1474</v>
      </c>
      <c r="O17" s="7" t="s">
        <v>40</v>
      </c>
      <c r="P17" s="3"/>
    </row>
    <row r="18" spans="1:16" x14ac:dyDescent="0.25">
      <c r="A18" s="4" t="s">
        <v>42</v>
      </c>
      <c r="B18" s="1">
        <v>92</v>
      </c>
      <c r="C18" s="1">
        <v>108</v>
      </c>
      <c r="D18" s="1">
        <v>104</v>
      </c>
      <c r="E18" s="1">
        <v>0</v>
      </c>
      <c r="F18" s="1">
        <v>0</v>
      </c>
      <c r="G18" s="1">
        <v>1</v>
      </c>
      <c r="H18" s="1">
        <v>1</v>
      </c>
      <c r="I18" s="1">
        <v>0</v>
      </c>
      <c r="J18" s="1">
        <v>2</v>
      </c>
      <c r="K18" s="1">
        <v>6</v>
      </c>
      <c r="L18" s="1">
        <v>0</v>
      </c>
      <c r="M18" s="1">
        <v>2</v>
      </c>
      <c r="N18" s="5">
        <f t="shared" si="0"/>
        <v>316</v>
      </c>
      <c r="O18" s="7" t="s">
        <v>43</v>
      </c>
      <c r="P18" s="3"/>
    </row>
    <row r="19" spans="1:16" x14ac:dyDescent="0.25">
      <c r="A19" s="12" t="s">
        <v>44</v>
      </c>
      <c r="B19" s="13">
        <v>266</v>
      </c>
      <c r="C19" s="13">
        <v>304</v>
      </c>
      <c r="D19" s="13">
        <v>255</v>
      </c>
      <c r="E19" s="13">
        <v>0</v>
      </c>
      <c r="F19" s="13">
        <v>1</v>
      </c>
      <c r="G19" s="13">
        <v>0</v>
      </c>
      <c r="H19" s="13">
        <v>35</v>
      </c>
      <c r="I19" s="13">
        <v>111</v>
      </c>
      <c r="J19" s="13">
        <v>81</v>
      </c>
      <c r="K19" s="13">
        <v>74</v>
      </c>
      <c r="L19" s="13">
        <v>71</v>
      </c>
      <c r="M19" s="13">
        <v>106</v>
      </c>
      <c r="N19" s="14">
        <f t="shared" si="0"/>
        <v>1304</v>
      </c>
      <c r="O19" s="7" t="s">
        <v>30</v>
      </c>
      <c r="P19" s="3"/>
    </row>
    <row r="20" spans="1:16" x14ac:dyDescent="0.25">
      <c r="A20" s="4" t="s">
        <v>45</v>
      </c>
      <c r="B20" s="1">
        <v>314</v>
      </c>
      <c r="C20" s="1">
        <v>433</v>
      </c>
      <c r="D20" s="1">
        <v>321</v>
      </c>
      <c r="E20" s="1">
        <v>1</v>
      </c>
      <c r="F20" s="1">
        <v>0</v>
      </c>
      <c r="G20" s="1">
        <v>2</v>
      </c>
      <c r="H20" s="1">
        <v>37</v>
      </c>
      <c r="I20" s="1">
        <v>82</v>
      </c>
      <c r="J20" s="1">
        <v>83</v>
      </c>
      <c r="K20" s="1">
        <v>85</v>
      </c>
      <c r="L20" s="1">
        <v>103</v>
      </c>
      <c r="M20" s="1">
        <v>142</v>
      </c>
      <c r="N20" s="5">
        <f t="shared" si="0"/>
        <v>1603</v>
      </c>
      <c r="O20" s="7" t="s">
        <v>46</v>
      </c>
      <c r="P20" s="3"/>
    </row>
    <row r="21" spans="1:16" x14ac:dyDescent="0.25">
      <c r="A21" s="12" t="s">
        <v>49</v>
      </c>
      <c r="B21" s="13">
        <v>95</v>
      </c>
      <c r="C21" s="13">
        <v>141</v>
      </c>
      <c r="D21" s="13">
        <v>90</v>
      </c>
      <c r="E21" s="13">
        <v>0</v>
      </c>
      <c r="F21" s="13">
        <v>0</v>
      </c>
      <c r="G21" s="13">
        <v>0</v>
      </c>
      <c r="H21" s="13">
        <v>1</v>
      </c>
      <c r="I21" s="13">
        <v>6</v>
      </c>
      <c r="J21" s="13">
        <v>9</v>
      </c>
      <c r="K21" s="13">
        <v>7</v>
      </c>
      <c r="L21" s="13">
        <v>5</v>
      </c>
      <c r="M21" s="13">
        <v>17</v>
      </c>
      <c r="N21" s="14">
        <f t="shared" si="0"/>
        <v>371</v>
      </c>
      <c r="O21" s="7" t="s">
        <v>50</v>
      </c>
      <c r="P21" s="3"/>
    </row>
    <row r="22" spans="1:16" x14ac:dyDescent="0.25">
      <c r="A22" s="4" t="s">
        <v>51</v>
      </c>
      <c r="B22" s="1">
        <v>352</v>
      </c>
      <c r="C22" s="1">
        <v>194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32</v>
      </c>
      <c r="K22" s="1">
        <v>55</v>
      </c>
      <c r="L22" s="1">
        <v>50</v>
      </c>
      <c r="M22" s="1">
        <v>66</v>
      </c>
      <c r="N22" s="5">
        <f t="shared" si="0"/>
        <v>749</v>
      </c>
      <c r="O22" s="7" t="s">
        <v>52</v>
      </c>
      <c r="P22" s="3"/>
    </row>
    <row r="23" spans="1:16" x14ac:dyDescent="0.25">
      <c r="A23" s="12" t="s">
        <v>53</v>
      </c>
      <c r="B23" s="13">
        <v>751</v>
      </c>
      <c r="C23" s="13">
        <v>843</v>
      </c>
      <c r="D23" s="13">
        <v>640</v>
      </c>
      <c r="E23" s="13">
        <v>0</v>
      </c>
      <c r="F23" s="13">
        <v>0</v>
      </c>
      <c r="G23" s="13">
        <v>0</v>
      </c>
      <c r="H23" s="13">
        <v>0</v>
      </c>
      <c r="I23" s="13">
        <v>2</v>
      </c>
      <c r="J23" s="13">
        <v>2</v>
      </c>
      <c r="K23" s="13">
        <v>70</v>
      </c>
      <c r="L23" s="13">
        <v>88</v>
      </c>
      <c r="M23" s="13">
        <v>365</v>
      </c>
      <c r="N23" s="14">
        <f t="shared" si="0"/>
        <v>2761</v>
      </c>
      <c r="O23" s="7" t="s">
        <v>54</v>
      </c>
      <c r="P23" s="3"/>
    </row>
    <row r="24" spans="1:16" x14ac:dyDescent="0.25">
      <c r="A24" s="4" t="s">
        <v>57</v>
      </c>
      <c r="B24" s="1">
        <v>403</v>
      </c>
      <c r="C24" s="1">
        <v>459</v>
      </c>
      <c r="D24" s="1">
        <v>349</v>
      </c>
      <c r="E24" s="1">
        <v>0</v>
      </c>
      <c r="F24" s="1">
        <v>0</v>
      </c>
      <c r="G24" s="1">
        <v>0</v>
      </c>
      <c r="H24" s="1">
        <v>5</v>
      </c>
      <c r="I24" s="1">
        <v>16</v>
      </c>
      <c r="J24" s="1">
        <v>70</v>
      </c>
      <c r="K24" s="1">
        <v>78</v>
      </c>
      <c r="L24" s="1">
        <v>56</v>
      </c>
      <c r="M24" s="1">
        <v>121</v>
      </c>
      <c r="N24" s="5">
        <f t="shared" si="0"/>
        <v>1557</v>
      </c>
      <c r="O24" s="7" t="s">
        <v>58</v>
      </c>
      <c r="P24" s="3"/>
    </row>
    <row r="25" spans="1:16" x14ac:dyDescent="0.25">
      <c r="A25" s="12" t="s">
        <v>61</v>
      </c>
      <c r="B25" s="13">
        <v>255</v>
      </c>
      <c r="C25" s="13">
        <v>270</v>
      </c>
      <c r="D25" s="13">
        <v>218</v>
      </c>
      <c r="E25" s="13">
        <v>0</v>
      </c>
      <c r="F25" s="13">
        <v>0</v>
      </c>
      <c r="G25" s="13">
        <v>1</v>
      </c>
      <c r="H25" s="13">
        <v>2</v>
      </c>
      <c r="I25" s="13">
        <v>28</v>
      </c>
      <c r="J25" s="13">
        <v>59</v>
      </c>
      <c r="K25" s="13">
        <v>55</v>
      </c>
      <c r="L25" s="13">
        <v>46</v>
      </c>
      <c r="M25" s="13">
        <v>45</v>
      </c>
      <c r="N25" s="14">
        <f t="shared" si="0"/>
        <v>979</v>
      </c>
      <c r="O25" s="7" t="s">
        <v>62</v>
      </c>
      <c r="P25" s="3"/>
    </row>
    <row r="26" spans="1:16" x14ac:dyDescent="0.25">
      <c r="A26" s="4" t="s">
        <v>63</v>
      </c>
      <c r="B26" s="1">
        <v>71</v>
      </c>
      <c r="C26" s="1">
        <v>104</v>
      </c>
      <c r="D26" s="1">
        <v>32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8</v>
      </c>
      <c r="K26" s="1">
        <v>14</v>
      </c>
      <c r="L26" s="1">
        <v>7</v>
      </c>
      <c r="M26" s="1">
        <v>29</v>
      </c>
      <c r="N26" s="5">
        <f t="shared" si="0"/>
        <v>265</v>
      </c>
      <c r="O26" s="7" t="s">
        <v>38</v>
      </c>
      <c r="P26" s="3"/>
    </row>
    <row r="27" spans="1:16" x14ac:dyDescent="0.25">
      <c r="A27" s="12" t="s">
        <v>64</v>
      </c>
      <c r="B27" s="13">
        <v>518</v>
      </c>
      <c r="C27" s="13">
        <v>622</v>
      </c>
      <c r="D27" s="13">
        <v>353</v>
      </c>
      <c r="E27" s="13">
        <v>0</v>
      </c>
      <c r="F27" s="13">
        <v>0</v>
      </c>
      <c r="G27" s="13">
        <v>0</v>
      </c>
      <c r="H27" s="13">
        <v>0</v>
      </c>
      <c r="I27" s="13">
        <v>23</v>
      </c>
      <c r="J27" s="13">
        <v>114</v>
      </c>
      <c r="K27" s="13">
        <v>121</v>
      </c>
      <c r="L27" s="13">
        <v>73</v>
      </c>
      <c r="M27" s="13">
        <v>72</v>
      </c>
      <c r="N27" s="14">
        <f t="shared" si="0"/>
        <v>1896</v>
      </c>
      <c r="O27" s="7" t="s">
        <v>65</v>
      </c>
      <c r="P27" s="3"/>
    </row>
    <row r="28" spans="1:16" x14ac:dyDescent="0.25">
      <c r="A28" s="4" t="s">
        <v>66</v>
      </c>
      <c r="B28" s="1">
        <v>123</v>
      </c>
      <c r="C28" s="1">
        <v>133</v>
      </c>
      <c r="D28" s="1">
        <v>103</v>
      </c>
      <c r="E28" s="1">
        <v>0</v>
      </c>
      <c r="F28" s="1">
        <v>0</v>
      </c>
      <c r="G28" s="1">
        <v>0</v>
      </c>
      <c r="H28" s="1">
        <v>1</v>
      </c>
      <c r="I28" s="1">
        <v>11</v>
      </c>
      <c r="J28" s="1">
        <v>10</v>
      </c>
      <c r="K28" s="1">
        <v>13</v>
      </c>
      <c r="L28" s="1">
        <v>26</v>
      </c>
      <c r="M28" s="1">
        <v>46</v>
      </c>
      <c r="N28" s="5">
        <f t="shared" si="0"/>
        <v>466</v>
      </c>
      <c r="O28" s="7" t="s">
        <v>41</v>
      </c>
      <c r="P28" s="3"/>
    </row>
    <row r="29" spans="1:16" x14ac:dyDescent="0.25">
      <c r="A29" s="12" t="s">
        <v>59</v>
      </c>
      <c r="B29" s="13">
        <v>313</v>
      </c>
      <c r="C29" s="13">
        <v>345</v>
      </c>
      <c r="D29" s="13">
        <v>194</v>
      </c>
      <c r="E29" s="13">
        <v>0</v>
      </c>
      <c r="F29" s="13">
        <v>2</v>
      </c>
      <c r="G29" s="13">
        <v>3</v>
      </c>
      <c r="H29" s="13">
        <v>0</v>
      </c>
      <c r="I29" s="13">
        <v>3</v>
      </c>
      <c r="J29" s="13">
        <v>9</v>
      </c>
      <c r="K29" s="13">
        <v>12</v>
      </c>
      <c r="L29" s="13">
        <v>12</v>
      </c>
      <c r="M29" s="13">
        <v>48</v>
      </c>
      <c r="N29" s="14">
        <f t="shared" si="0"/>
        <v>941</v>
      </c>
      <c r="O29" s="7" t="s">
        <v>60</v>
      </c>
      <c r="P29" s="3"/>
    </row>
    <row r="30" spans="1:16" x14ac:dyDescent="0.25">
      <c r="A30" s="4" t="s">
        <v>55</v>
      </c>
      <c r="B30" s="1">
        <v>465</v>
      </c>
      <c r="C30" s="1">
        <v>593</v>
      </c>
      <c r="D30" s="1">
        <v>448</v>
      </c>
      <c r="E30" s="1">
        <v>0</v>
      </c>
      <c r="F30" s="1">
        <v>1</v>
      </c>
      <c r="G30" s="1">
        <v>0</v>
      </c>
      <c r="H30" s="1">
        <v>0</v>
      </c>
      <c r="I30" s="1">
        <v>4</v>
      </c>
      <c r="J30" s="1">
        <v>0</v>
      </c>
      <c r="K30" s="1">
        <v>11</v>
      </c>
      <c r="L30" s="1">
        <v>23</v>
      </c>
      <c r="M30" s="1">
        <v>79</v>
      </c>
      <c r="N30" s="5">
        <f t="shared" si="0"/>
        <v>1624</v>
      </c>
      <c r="O30" s="7" t="s">
        <v>56</v>
      </c>
      <c r="P30" s="3"/>
    </row>
    <row r="31" spans="1:16" x14ac:dyDescent="0.25">
      <c r="A31" s="12" t="s">
        <v>67</v>
      </c>
      <c r="B31" s="13">
        <v>191</v>
      </c>
      <c r="C31" s="13">
        <v>149</v>
      </c>
      <c r="D31" s="13">
        <v>183</v>
      </c>
      <c r="E31" s="13">
        <v>0</v>
      </c>
      <c r="F31" s="13">
        <v>1</v>
      </c>
      <c r="G31" s="13">
        <v>0</v>
      </c>
      <c r="H31" s="13">
        <v>0</v>
      </c>
      <c r="I31" s="13">
        <v>0</v>
      </c>
      <c r="J31" s="13">
        <v>5</v>
      </c>
      <c r="K31" s="13">
        <v>1</v>
      </c>
      <c r="L31" s="13">
        <v>33</v>
      </c>
      <c r="M31" s="13">
        <v>41</v>
      </c>
      <c r="N31" s="14">
        <f t="shared" si="0"/>
        <v>604</v>
      </c>
      <c r="O31" s="7" t="s">
        <v>68</v>
      </c>
      <c r="P31" s="3"/>
    </row>
    <row r="32" spans="1:16" x14ac:dyDescent="0.25">
      <c r="A32" s="4" t="s">
        <v>47</v>
      </c>
      <c r="B32" s="1">
        <v>368</v>
      </c>
      <c r="C32" s="1">
        <v>382</v>
      </c>
      <c r="D32" s="1">
        <v>338</v>
      </c>
      <c r="E32" s="1">
        <v>0</v>
      </c>
      <c r="F32" s="1">
        <v>0</v>
      </c>
      <c r="G32" s="1">
        <v>0</v>
      </c>
      <c r="H32" s="1">
        <v>0</v>
      </c>
      <c r="I32" s="1">
        <v>30</v>
      </c>
      <c r="J32" s="1">
        <v>51</v>
      </c>
      <c r="K32" s="1">
        <v>43</v>
      </c>
      <c r="L32" s="1">
        <v>43</v>
      </c>
      <c r="M32" s="1">
        <v>86</v>
      </c>
      <c r="N32" s="5">
        <f t="shared" si="0"/>
        <v>1341</v>
      </c>
      <c r="O32" s="7" t="s">
        <v>48</v>
      </c>
      <c r="P32" s="3"/>
    </row>
    <row r="33" spans="1:16" x14ac:dyDescent="0.25">
      <c r="A33" s="12" t="s">
        <v>69</v>
      </c>
      <c r="B33" s="13">
        <v>425</v>
      </c>
      <c r="C33" s="13">
        <v>346</v>
      </c>
      <c r="D33" s="13">
        <v>273</v>
      </c>
      <c r="E33" s="13">
        <v>0</v>
      </c>
      <c r="F33" s="13">
        <v>1</v>
      </c>
      <c r="G33" s="13">
        <v>0</v>
      </c>
      <c r="H33" s="13">
        <v>2</v>
      </c>
      <c r="I33" s="13">
        <v>11</v>
      </c>
      <c r="J33" s="13">
        <v>34</v>
      </c>
      <c r="K33" s="13">
        <v>54</v>
      </c>
      <c r="L33" s="13">
        <v>53</v>
      </c>
      <c r="M33" s="13">
        <v>73</v>
      </c>
      <c r="N33" s="14">
        <f t="shared" si="0"/>
        <v>1272</v>
      </c>
      <c r="O33" s="7" t="s">
        <v>70</v>
      </c>
      <c r="P33" s="3"/>
    </row>
    <row r="34" spans="1:16" x14ac:dyDescent="0.25">
      <c r="A34" s="4" t="s">
        <v>72</v>
      </c>
      <c r="B34" s="1">
        <v>143</v>
      </c>
      <c r="C34" s="1">
        <v>172</v>
      </c>
      <c r="D34" s="1">
        <v>128</v>
      </c>
      <c r="E34" s="1">
        <v>0</v>
      </c>
      <c r="F34" s="1">
        <v>0</v>
      </c>
      <c r="G34" s="1">
        <v>1</v>
      </c>
      <c r="H34" s="1">
        <v>0</v>
      </c>
      <c r="I34" s="1">
        <v>9</v>
      </c>
      <c r="J34" s="1">
        <v>24</v>
      </c>
      <c r="K34" s="1">
        <v>25</v>
      </c>
      <c r="L34" s="1">
        <v>21</v>
      </c>
      <c r="M34" s="1">
        <v>17</v>
      </c>
      <c r="N34" s="5">
        <f t="shared" si="0"/>
        <v>540</v>
      </c>
      <c r="O34" s="7" t="s">
        <v>73</v>
      </c>
      <c r="P34" s="3"/>
    </row>
    <row r="35" spans="1:16" x14ac:dyDescent="0.25">
      <c r="A35" s="12" t="s">
        <v>74</v>
      </c>
      <c r="B35" s="13">
        <v>239</v>
      </c>
      <c r="C35" s="13">
        <v>306</v>
      </c>
      <c r="D35" s="13">
        <v>193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39</v>
      </c>
      <c r="K35" s="13">
        <v>22</v>
      </c>
      <c r="L35" s="13">
        <v>13</v>
      </c>
      <c r="M35" s="13">
        <v>1</v>
      </c>
      <c r="N35" s="14">
        <f t="shared" si="0"/>
        <v>813</v>
      </c>
      <c r="O35" s="7" t="s">
        <v>18</v>
      </c>
      <c r="P35" s="3"/>
    </row>
    <row r="36" spans="1:16" x14ac:dyDescent="0.25">
      <c r="A36" s="4" t="s">
        <v>75</v>
      </c>
      <c r="B36" s="1">
        <v>1119</v>
      </c>
      <c r="C36" s="1">
        <v>1209</v>
      </c>
      <c r="D36" s="1">
        <v>902</v>
      </c>
      <c r="E36" s="1">
        <v>2</v>
      </c>
      <c r="F36" s="1">
        <v>7</v>
      </c>
      <c r="G36" s="1">
        <v>2</v>
      </c>
      <c r="H36" s="1">
        <v>0</v>
      </c>
      <c r="I36" s="1">
        <v>166</v>
      </c>
      <c r="J36" s="1">
        <v>212</v>
      </c>
      <c r="K36" s="1">
        <v>187</v>
      </c>
      <c r="L36" s="1">
        <v>170</v>
      </c>
      <c r="M36" s="1">
        <v>308</v>
      </c>
      <c r="N36" s="5">
        <f t="shared" si="0"/>
        <v>4284</v>
      </c>
      <c r="O36" s="7" t="s">
        <v>76</v>
      </c>
      <c r="P36" s="3"/>
    </row>
    <row r="37" spans="1:16" x14ac:dyDescent="0.25">
      <c r="A37" s="12" t="s">
        <v>33</v>
      </c>
      <c r="B37" s="13">
        <v>383</v>
      </c>
      <c r="C37" s="13">
        <v>404</v>
      </c>
      <c r="D37" s="13">
        <v>313</v>
      </c>
      <c r="E37" s="13">
        <v>0</v>
      </c>
      <c r="F37" s="13">
        <v>1</v>
      </c>
      <c r="G37" s="13">
        <v>0</v>
      </c>
      <c r="H37" s="13">
        <v>0</v>
      </c>
      <c r="I37" s="13">
        <v>15</v>
      </c>
      <c r="J37" s="13">
        <v>60</v>
      </c>
      <c r="K37" s="13">
        <v>105</v>
      </c>
      <c r="L37" s="13">
        <v>106</v>
      </c>
      <c r="M37" s="13">
        <v>100</v>
      </c>
      <c r="N37" s="14">
        <f t="shared" si="0"/>
        <v>1487</v>
      </c>
      <c r="O37" s="7" t="s">
        <v>34</v>
      </c>
      <c r="P37" s="3"/>
    </row>
    <row r="38" spans="1:16" x14ac:dyDescent="0.25">
      <c r="A38" s="4" t="s">
        <v>21</v>
      </c>
      <c r="B38" s="1">
        <v>1061</v>
      </c>
      <c r="C38" s="1">
        <v>972</v>
      </c>
      <c r="D38" s="1">
        <v>648</v>
      </c>
      <c r="E38" s="1">
        <v>21</v>
      </c>
      <c r="F38" s="1">
        <v>2</v>
      </c>
      <c r="G38" s="1">
        <v>1</v>
      </c>
      <c r="H38" s="1">
        <v>1</v>
      </c>
      <c r="I38" s="1">
        <v>106</v>
      </c>
      <c r="J38" s="1">
        <v>145</v>
      </c>
      <c r="K38" s="1">
        <v>155</v>
      </c>
      <c r="L38" s="1">
        <v>109</v>
      </c>
      <c r="M38" s="1">
        <v>128</v>
      </c>
      <c r="N38" s="5">
        <f t="shared" si="0"/>
        <v>3349</v>
      </c>
      <c r="O38" s="7" t="s">
        <v>22</v>
      </c>
      <c r="P38" s="3"/>
    </row>
    <row r="39" spans="1:16" x14ac:dyDescent="0.25">
      <c r="A39" s="12" t="s">
        <v>77</v>
      </c>
      <c r="B39" s="13">
        <v>185</v>
      </c>
      <c r="C39" s="13">
        <v>218</v>
      </c>
      <c r="D39" s="13">
        <v>172</v>
      </c>
      <c r="E39" s="13">
        <v>0</v>
      </c>
      <c r="F39" s="13">
        <v>0</v>
      </c>
      <c r="G39" s="13">
        <v>0</v>
      </c>
      <c r="H39" s="13">
        <v>0</v>
      </c>
      <c r="I39" s="13">
        <v>1</v>
      </c>
      <c r="J39" s="13">
        <v>1</v>
      </c>
      <c r="K39" s="13">
        <v>21</v>
      </c>
      <c r="L39" s="13">
        <v>27</v>
      </c>
      <c r="M39" s="13">
        <v>37</v>
      </c>
      <c r="N39" s="14">
        <f t="shared" si="0"/>
        <v>662</v>
      </c>
      <c r="O39" s="7" t="s">
        <v>71</v>
      </c>
      <c r="P39" s="3"/>
    </row>
    <row r="40" spans="1:16" x14ac:dyDescent="0.25">
      <c r="A40" s="4" t="s">
        <v>14</v>
      </c>
      <c r="B40" s="1">
        <v>83</v>
      </c>
      <c r="C40" s="1">
        <v>102</v>
      </c>
      <c r="D40" s="1">
        <v>81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5</v>
      </c>
      <c r="K40" s="1">
        <v>16</v>
      </c>
      <c r="L40" s="1">
        <v>4</v>
      </c>
      <c r="M40" s="1">
        <v>7</v>
      </c>
      <c r="N40" s="5">
        <f t="shared" si="0"/>
        <v>298</v>
      </c>
      <c r="O40" s="7" t="s">
        <v>15</v>
      </c>
      <c r="P40" s="3"/>
    </row>
    <row r="41" spans="1:16" ht="8.25" customHeight="1" x14ac:dyDescent="0.25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  <c r="O41" s="7"/>
      <c r="P41" s="3"/>
    </row>
    <row r="42" spans="1:16" x14ac:dyDescent="0.25">
      <c r="A42" s="10" t="s">
        <v>78</v>
      </c>
      <c r="B42" s="11">
        <f t="shared" ref="B42:N42" si="1">SUM(B9:B40)</f>
        <v>12924</v>
      </c>
      <c r="C42" s="11">
        <f t="shared" si="1"/>
        <v>13999</v>
      </c>
      <c r="D42" s="11">
        <f t="shared" si="1"/>
        <v>10300</v>
      </c>
      <c r="E42" s="11">
        <f t="shared" si="1"/>
        <v>32</v>
      </c>
      <c r="F42" s="11">
        <f t="shared" si="1"/>
        <v>34</v>
      </c>
      <c r="G42" s="11">
        <f t="shared" si="1"/>
        <v>25</v>
      </c>
      <c r="H42" s="11">
        <f t="shared" si="1"/>
        <v>132</v>
      </c>
      <c r="I42" s="11">
        <f t="shared" si="1"/>
        <v>1461</v>
      </c>
      <c r="J42" s="11">
        <f t="shared" si="1"/>
        <v>2100</v>
      </c>
      <c r="K42" s="11">
        <f t="shared" si="1"/>
        <v>2581</v>
      </c>
      <c r="L42" s="11">
        <f t="shared" si="1"/>
        <v>2040</v>
      </c>
      <c r="M42" s="11">
        <f t="shared" si="1"/>
        <v>3133</v>
      </c>
      <c r="N42" s="11">
        <f t="shared" si="1"/>
        <v>48761</v>
      </c>
    </row>
    <row r="46" spans="1:16" x14ac:dyDescent="0.2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6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6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2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2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2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</sheetData>
  <mergeCells count="3">
    <mergeCell ref="A6:A7"/>
    <mergeCell ref="B6:M6"/>
    <mergeCell ref="N6:N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Michel Flores Vivanco</cp:lastModifiedBy>
  <dcterms:created xsi:type="dcterms:W3CDTF">2018-01-23T19:29:24Z</dcterms:created>
  <dcterms:modified xsi:type="dcterms:W3CDTF">2021-02-04T00:22:46Z</dcterms:modified>
</cp:coreProperties>
</file>