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A407AE35-7A2A-47F1-B7EE-DEEC04A91A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3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9" i="1"/>
  <c r="B42" i="1" l="1"/>
  <c r="C42" i="1"/>
  <c r="M42" i="1" l="1"/>
  <c r="L42" i="1"/>
  <c r="K42" i="1"/>
  <c r="J42" i="1"/>
  <c r="I42" i="1"/>
  <c r="H42" i="1"/>
  <c r="G42" i="1"/>
  <c r="F42" i="1"/>
  <c r="E42" i="1"/>
  <c r="D42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<sst xmlns="http://schemas.openxmlformats.org/spreadsheetml/2006/main" count="82" uniqueCount="82">
  <si>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</si>
  <si>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</si>
  <si>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</si>
  <si>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</si>
  <si>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</si>
  <si>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</si>
  <si>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</si>
  <si>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</si>
  <si>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</si>
  <si>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</si>
  <si>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</si>
  <si>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</si>
  <si>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</si>
  <si>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</si>
  <si>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</si>
  <si>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</si>
  <si>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</si>
  <si>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</si>
  <si>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</si>
  <si>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</si>
  <si>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</si>
  <si>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</si>
  <si>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</si>
  <si>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</si>
  <si>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</si>
  <si>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</si>
  <si>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</si>
  <si>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</si>
  <si>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</si>
  <si>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</si>
  <si>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</si>
  <si>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</si>
  <si>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</si>
  <si>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</si>
  <si>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</si>
  <si>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</si>
  <si>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</si>
  <si>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</si>
  <si>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</si>
  <si>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</si>
  <si>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</si>
  <si>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</si>
  <si>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</si>
  <si>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</si>
  <si>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nacional</t>
  </si>
  <si>
    <t>AGS</t>
  </si>
  <si>
    <t>BC</t>
  </si>
  <si>
    <t>BCS</t>
  </si>
  <si>
    <t>CHIS</t>
  </si>
  <si>
    <t>CHIHU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</si>
  <si>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</si>
  <si>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</si>
  <si>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</si>
  <si>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</si>
  <si>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</si>
  <si>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</si>
  <si>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</si>
  <si>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</si>
  <si>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</si>
  <si>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</si>
  <si>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</si>
  <si>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</si>
  <si>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</si>
  <si>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</si>
  <si>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</si>
  <si>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</si>
  <si>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</si>
  <si>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</si>
  <si>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</si>
  <si>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</si>
  <si>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</si>
  <si>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TLX</t>
  </si>
  <si>
    <t>VER</t>
  </si>
  <si>
    <t>YUC</t>
  </si>
  <si>
    <t>ZAC</t>
  </si>
  <si>
    <t xml:space="preserve">Trámites de Licencias por Ventanilla Única </t>
  </si>
  <si>
    <t>CAMP</t>
  </si>
  <si>
    <t>TAMS</t>
  </si>
  <si>
    <t>enero</t>
  </si>
  <si>
    <t>febrero</t>
  </si>
  <si>
    <t xml:space="preserve">10.3 Trámites Digitales </t>
  </si>
  <si>
    <t>10.3.1 Total de Trámites de Licencias por Ventanilla Única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</si>
</sst>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3" fontId="6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0" fontId="5" fillId="6" borderId="0" xfId="0" applyFont="1" applyFill="1" applyBorder="1"/>
    <xf numFmtId="3" fontId="6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colors>
    <mruColors>
      <color rgb="FFDDD9C4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Trámites de Licencias por Ventanilla</a:t>
            </a:r>
            <a:r>
              <a:rPr lang="es-MX" b="1" baseline="0">
                <a:solidFill>
                  <a:sysClr val="windowText" lastClr="000000"/>
                </a:solidFill>
              </a:rPr>
              <a:t> Única 2020</a:t>
            </a:r>
            <a:r>
              <a:rPr lang="es-MX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8722239414396341E-2"/>
          <c:y val="0.12526198439241917"/>
          <c:w val="0.90992890080879629"/>
          <c:h val="0.57657282806204413"/>
        </c:manualLayout>
      </c:layout>
      <c:lineChart>
        <c:grouping val="standar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27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424</c:v>
                </c:pt>
                <c:pt idx="7">
                  <c:v>35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11</c:v>
                </c:pt>
                <c:pt idx="13">
                  <c:v>18</c:v>
                </c:pt>
                <c:pt idx="14">
                  <c:v>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59</c:v>
                </c:pt>
                <c:pt idx="19">
                  <c:v>0</c:v>
                </c:pt>
                <c:pt idx="20">
                  <c:v>55</c:v>
                </c:pt>
                <c:pt idx="21">
                  <c:v>10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10</c:v>
                </c:pt>
                <c:pt idx="28">
                  <c:v>26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C-4F31-BED0-FC4406DE4F92}"/>
            </c:ext>
          </c:extLst>
        </c:ser>
        <c:ser>
          <c:idx val="1"/>
          <c:order val="1"/>
          <c:tx>
            <c:strRef>
              <c:f>'10.3.1'!$C$7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'10.3.1'!$C$9:$C$40</c:f>
              <c:numCache>
                <c:formatCode>#,##0</c:formatCode>
                <c:ptCount val="32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267</c:v>
                </c:pt>
                <c:pt idx="7">
                  <c:v>48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35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0</c:v>
                </c:pt>
                <c:pt idx="20">
                  <c:v>42</c:v>
                </c:pt>
                <c:pt idx="21">
                  <c:v>10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11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C-4F31-BED0-FC4406DE4F92}"/>
            </c:ext>
          </c:extLst>
        </c:ser>
        <c:ser>
          <c:idx val="2"/>
          <c:order val="2"/>
          <c:tx>
            <c:strRef>
              <c:f>'10.3.1'!$D$7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'10.3.1'!$D$9:$D$40</c:f>
              <c:numCache>
                <c:formatCode>#,##0</c:formatCode>
                <c:ptCount val="32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98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</c:v>
                </c:pt>
                <c:pt idx="19">
                  <c:v>0</c:v>
                </c:pt>
                <c:pt idx="20">
                  <c:v>15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F31-BED0-FC4406DE4F92}"/>
            </c:ext>
          </c:extLst>
        </c:ser>
        <c:ser>
          <c:idx val="3"/>
          <c:order val="3"/>
          <c:tx>
            <c:strRef>
              <c:f>'10.3.1'!$E$7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C-4F31-BED0-FC4406DE4F92}"/>
            </c:ext>
          </c:extLst>
        </c:ser>
        <c:ser>
          <c:idx val="4"/>
          <c:order val="4"/>
          <c:tx>
            <c:strRef>
              <c:f>'10.3.1'!$F$7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'10.3.1'!$F$9:$F$40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C-4F31-BED0-FC4406DE4F92}"/>
            </c:ext>
          </c:extLst>
        </c:ser>
        <c:ser>
          <c:idx val="5"/>
          <c:order val="5"/>
          <c:tx>
            <c:strRef>
              <c:f>'10.3.1'!$G$7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'10.3.1'!$G$9:$G$40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C-4F31-BED0-FC4406DE4F92}"/>
            </c:ext>
          </c:extLst>
        </c:ser>
        <c:ser>
          <c:idx val="6"/>
          <c:order val="6"/>
          <c:tx>
            <c:strRef>
              <c:f>'10.3.1'!$H$7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'10.3.1'!$H$9:$H$40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19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C-4F31-BED0-FC4406DE4F92}"/>
            </c:ext>
          </c:extLst>
        </c:ser>
        <c:ser>
          <c:idx val="7"/>
          <c:order val="7"/>
          <c:tx>
            <c:strRef>
              <c:f>'10.3.1'!$I$7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'10.3.1'!$I$9:$I$40</c:f>
              <c:numCache>
                <c:formatCode>#,##0</c:formatCode>
                <c:ptCount val="3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83</c:v>
                </c:pt>
                <c:pt idx="7">
                  <c:v>38</c:v>
                </c:pt>
                <c:pt idx="8">
                  <c:v>29</c:v>
                </c:pt>
                <c:pt idx="9">
                  <c:v>12</c:v>
                </c:pt>
                <c:pt idx="10">
                  <c:v>18</c:v>
                </c:pt>
                <c:pt idx="11">
                  <c:v>1</c:v>
                </c:pt>
                <c:pt idx="12">
                  <c:v>3</c:v>
                </c:pt>
                <c:pt idx="13">
                  <c:v>79</c:v>
                </c:pt>
                <c:pt idx="14">
                  <c:v>12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49</c:v>
                </c:pt>
                <c:pt idx="19">
                  <c:v>3</c:v>
                </c:pt>
                <c:pt idx="20">
                  <c:v>5</c:v>
                </c:pt>
                <c:pt idx="21">
                  <c:v>18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C-4F31-BED0-FC4406DE4F92}"/>
            </c:ext>
          </c:extLst>
        </c:ser>
        <c:ser>
          <c:idx val="8"/>
          <c:order val="8"/>
          <c:tx>
            <c:strRef>
              <c:f>'10.3.1'!$J$7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'10.3.1'!$J$9:$J$40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35</c:v>
                </c:pt>
                <c:pt idx="7">
                  <c:v>46</c:v>
                </c:pt>
                <c:pt idx="8">
                  <c:v>20</c:v>
                </c:pt>
                <c:pt idx="9">
                  <c:v>13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89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32</c:v>
                </c:pt>
                <c:pt idx="19">
                  <c:v>0</c:v>
                </c:pt>
                <c:pt idx="20">
                  <c:v>10</c:v>
                </c:pt>
                <c:pt idx="21">
                  <c:v>12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C-4F31-BED0-FC4406DE4F92}"/>
            </c:ext>
          </c:extLst>
        </c:ser>
        <c:ser>
          <c:idx val="9"/>
          <c:order val="9"/>
          <c:tx>
            <c:strRef>
              <c:f>'10.3.1'!$K$7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'10.3.1'!$K$9:$K$40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44</c:v>
                </c:pt>
                <c:pt idx="7">
                  <c:v>54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62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17</c:v>
                </c:pt>
                <c:pt idx="19">
                  <c:v>3</c:v>
                </c:pt>
                <c:pt idx="20">
                  <c:v>10</c:v>
                </c:pt>
                <c:pt idx="21">
                  <c:v>23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3C-4F31-BED0-FC4406DE4F92}"/>
            </c:ext>
          </c:extLst>
        </c:ser>
        <c:ser>
          <c:idx val="10"/>
          <c:order val="10"/>
          <c:tx>
            <c:strRef>
              <c:f>'10.3.1'!$L$7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'10.3.1'!$L$9:$L$40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31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24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33</c:v>
                </c:pt>
                <c:pt idx="19">
                  <c:v>3</c:v>
                </c:pt>
                <c:pt idx="20">
                  <c:v>13</c:v>
                </c:pt>
                <c:pt idx="21">
                  <c:v>16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14</c:v>
                </c:pt>
                <c:pt idx="29">
                  <c:v>0</c:v>
                </c:pt>
                <c:pt idx="30">
                  <c:v>5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C-4F31-BED0-FC4406DE4F92}"/>
            </c:ext>
          </c:extLst>
        </c:ser>
        <c:ser>
          <c:idx val="11"/>
          <c:order val="11"/>
          <c:tx>
            <c:strRef>
              <c:f>'10.3.1'!$M$7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'10.3.1'!$O$9:$O$40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'10.3.1'!$M$9:$M$40</c:f>
              <c:numCache>
                <c:formatCode>#,##0</c:formatCode>
                <c:ptCount val="32"/>
                <c:pt idx="0">
                  <c:v>0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71</c:v>
                </c:pt>
                <c:pt idx="7">
                  <c:v>20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30</c:v>
                </c:pt>
                <c:pt idx="19">
                  <c:v>1</c:v>
                </c:pt>
                <c:pt idx="20">
                  <c:v>20</c:v>
                </c:pt>
                <c:pt idx="21">
                  <c:v>22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3C-4F31-BED0-FC4406DE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952863"/>
        <c:axId val="431261039"/>
      </c:lineChart>
      <c:catAx>
        <c:axId val="59695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261039"/>
        <c:crosses val="autoZero"/>
        <c:auto val="1"/>
        <c:lblAlgn val="ctr"/>
        <c:lblOffset val="100"/>
        <c:noMultiLvlLbl val="0"/>
      </c:catAx>
      <c:valAx>
        <c:axId val="43126103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95286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43</xdr:row>
      <xdr:rowOff>19049</xdr:rowOff>
    </xdr:from>
    <xdr:to>
      <xdr:col>12</xdr:col>
      <xdr:colOff>66675</xdr:colOff>
      <xdr:row>58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397E21-0C21-4747-9FD7-46F73BBBC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D69" sqref="D69"/>
    </sheetView>
  </sheetViews>
  <sheetFormatPr baseColWidth="10" defaultColWidth="9.140625" defaultRowHeight="15" x14ac:dyDescent="0.25"/>
  <cols>
    <col min="1" max="1" width="18.85546875" customWidth="1"/>
    <col min="2" max="2" width="9.28515625" customWidth="1"/>
    <col min="3" max="3" width="9.85546875" customWidth="1"/>
    <col min="10" max="10" width="11.28515625" customWidth="1"/>
    <col min="11" max="11" width="10.28515625" customWidth="1"/>
    <col min="12" max="12" width="11.7109375" customWidth="1"/>
    <col min="13" max="13" width="10.42578125" customWidth="1"/>
  </cols>
  <sheetData>
    <row r="2" spans="1:15" ht="17.25" x14ac:dyDescent="0.3">
      <c r="A2" s="1" t="s">
        <v>80</v>
      </c>
      <c r="B2" s="1"/>
      <c r="C2" s="1"/>
    </row>
    <row r="3" spans="1:15" ht="17.25" x14ac:dyDescent="0.3">
      <c r="A3" s="1"/>
      <c r="B3" s="1"/>
      <c r="C3" s="1"/>
    </row>
    <row r="4" spans="1:15" ht="17.25" x14ac:dyDescent="0.3">
      <c r="A4" s="1" t="s">
        <v>81</v>
      </c>
      <c r="B4" s="1"/>
      <c r="C4" s="1"/>
    </row>
    <row r="6" spans="1:15" x14ac:dyDescent="0.25">
      <c r="A6" s="19" t="s">
        <v>0</v>
      </c>
      <c r="B6" s="20" t="s">
        <v>75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 t="s">
        <v>11</v>
      </c>
    </row>
    <row r="7" spans="1:15" ht="30" customHeight="1" x14ac:dyDescent="0.25">
      <c r="A7" s="19"/>
      <c r="B7" s="12" t="s">
        <v>78</v>
      </c>
      <c r="C7" s="12" t="s">
        <v>79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3" t="s">
        <v>6</v>
      </c>
      <c r="J7" s="13" t="s">
        <v>7</v>
      </c>
      <c r="K7" s="12" t="s">
        <v>8</v>
      </c>
      <c r="L7" s="12" t="s">
        <v>9</v>
      </c>
      <c r="M7" s="12" t="s">
        <v>10</v>
      </c>
      <c r="N7" s="21"/>
    </row>
    <row r="8" spans="1:15" ht="9" customHeight="1" x14ac:dyDescent="0.25">
      <c r="A8" s="5"/>
      <c r="B8" s="5"/>
      <c r="C8" s="5"/>
      <c r="D8" s="6"/>
      <c r="E8" s="6"/>
      <c r="F8" s="6"/>
      <c r="G8" s="6"/>
      <c r="H8" s="6"/>
      <c r="I8" s="7"/>
      <c r="J8" s="7"/>
      <c r="K8" s="6"/>
      <c r="L8" s="6"/>
      <c r="M8" s="6"/>
      <c r="N8" s="7"/>
    </row>
    <row r="9" spans="1:15" x14ac:dyDescent="0.25">
      <c r="A9" s="16" t="s">
        <v>12</v>
      </c>
      <c r="B9" s="17">
        <v>27</v>
      </c>
      <c r="C9" s="17">
        <v>11</v>
      </c>
      <c r="D9" s="17">
        <v>4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f>SUM(B9:M9)</f>
        <v>42</v>
      </c>
      <c r="O9" s="11" t="s">
        <v>45</v>
      </c>
    </row>
    <row r="10" spans="1:15" x14ac:dyDescent="0.25">
      <c r="A10" s="2" t="s">
        <v>13</v>
      </c>
      <c r="B10" s="3">
        <v>20</v>
      </c>
      <c r="C10" s="3">
        <v>12</v>
      </c>
      <c r="D10" s="3">
        <v>3</v>
      </c>
      <c r="E10" s="3">
        <v>2</v>
      </c>
      <c r="F10" s="3">
        <v>1</v>
      </c>
      <c r="G10" s="3">
        <v>1</v>
      </c>
      <c r="H10" s="3">
        <v>5</v>
      </c>
      <c r="I10" s="3">
        <v>48</v>
      </c>
      <c r="J10" s="3">
        <v>14</v>
      </c>
      <c r="K10" s="3">
        <v>8</v>
      </c>
      <c r="L10" s="3">
        <v>13</v>
      </c>
      <c r="M10" s="3">
        <v>21</v>
      </c>
      <c r="N10" s="4">
        <f t="shared" ref="N10:N40" si="0">SUM(B10:M10)</f>
        <v>148</v>
      </c>
      <c r="O10" s="11" t="s">
        <v>46</v>
      </c>
    </row>
    <row r="11" spans="1:15" x14ac:dyDescent="0.25">
      <c r="A11" s="16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7">
        <v>1</v>
      </c>
      <c r="M11" s="17">
        <v>1</v>
      </c>
      <c r="N11" s="18">
        <f t="shared" si="0"/>
        <v>3</v>
      </c>
      <c r="O11" s="11" t="s">
        <v>47</v>
      </c>
    </row>
    <row r="12" spans="1:15" x14ac:dyDescent="0.25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0</v>
      </c>
      <c r="O12" s="11" t="s">
        <v>76</v>
      </c>
    </row>
    <row r="13" spans="1:15" x14ac:dyDescent="0.25">
      <c r="A13" s="16" t="s">
        <v>16</v>
      </c>
      <c r="B13" s="17">
        <v>0</v>
      </c>
      <c r="C13" s="17"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2</v>
      </c>
      <c r="N13" s="18">
        <f t="shared" si="0"/>
        <v>3</v>
      </c>
      <c r="O13" s="11" t="s">
        <v>48</v>
      </c>
    </row>
    <row r="14" spans="1:15" x14ac:dyDescent="0.25">
      <c r="A14" s="2" t="s">
        <v>17</v>
      </c>
      <c r="B14" s="3">
        <v>1</v>
      </c>
      <c r="C14" s="3">
        <v>0</v>
      </c>
      <c r="D14" s="3">
        <v>0</v>
      </c>
      <c r="E14" s="3">
        <v>0</v>
      </c>
      <c r="F14" s="3">
        <v>2</v>
      </c>
      <c r="G14" s="3">
        <v>0</v>
      </c>
      <c r="H14" s="3">
        <v>0</v>
      </c>
      <c r="I14" s="3">
        <v>2</v>
      </c>
      <c r="J14" s="3">
        <v>2</v>
      </c>
      <c r="K14" s="3">
        <v>1</v>
      </c>
      <c r="L14" s="3">
        <v>0</v>
      </c>
      <c r="M14" s="3">
        <v>1</v>
      </c>
      <c r="N14" s="4">
        <f t="shared" si="0"/>
        <v>9</v>
      </c>
      <c r="O14" s="11" t="s">
        <v>49</v>
      </c>
    </row>
    <row r="15" spans="1:15" ht="15.75" customHeight="1" x14ac:dyDescent="0.25">
      <c r="A15" s="16" t="s">
        <v>18</v>
      </c>
      <c r="B15" s="17">
        <v>424</v>
      </c>
      <c r="C15" s="17">
        <v>267</v>
      </c>
      <c r="D15" s="17">
        <v>98</v>
      </c>
      <c r="E15" s="17">
        <v>17</v>
      </c>
      <c r="F15" s="17">
        <v>17</v>
      </c>
      <c r="G15" s="17">
        <v>19</v>
      </c>
      <c r="H15" s="17">
        <v>23</v>
      </c>
      <c r="I15" s="17">
        <v>83</v>
      </c>
      <c r="J15" s="17">
        <v>35</v>
      </c>
      <c r="K15" s="17">
        <v>44</v>
      </c>
      <c r="L15" s="17">
        <v>52</v>
      </c>
      <c r="M15" s="17">
        <v>71</v>
      </c>
      <c r="N15" s="18">
        <f t="shared" si="0"/>
        <v>1150</v>
      </c>
      <c r="O15" s="11" t="s">
        <v>50</v>
      </c>
    </row>
    <row r="16" spans="1:15" ht="16.5" customHeight="1" x14ac:dyDescent="0.25">
      <c r="A16" s="2" t="s">
        <v>19</v>
      </c>
      <c r="B16" s="3">
        <v>35</v>
      </c>
      <c r="C16" s="3">
        <v>48</v>
      </c>
      <c r="D16" s="3">
        <v>7</v>
      </c>
      <c r="E16" s="3">
        <v>5</v>
      </c>
      <c r="F16" s="3">
        <v>1</v>
      </c>
      <c r="G16" s="3">
        <v>2</v>
      </c>
      <c r="H16" s="3">
        <v>1</v>
      </c>
      <c r="I16" s="3">
        <v>38</v>
      </c>
      <c r="J16" s="3">
        <v>46</v>
      </c>
      <c r="K16" s="3">
        <v>54</v>
      </c>
      <c r="L16" s="3">
        <v>31</v>
      </c>
      <c r="M16" s="3">
        <v>20</v>
      </c>
      <c r="N16" s="4">
        <f t="shared" si="0"/>
        <v>288</v>
      </c>
      <c r="O16" s="11" t="s">
        <v>51</v>
      </c>
    </row>
    <row r="17" spans="1:15" x14ac:dyDescent="0.25">
      <c r="A17" s="16" t="s">
        <v>20</v>
      </c>
      <c r="B17" s="17">
        <v>0</v>
      </c>
      <c r="C17" s="17">
        <v>1</v>
      </c>
      <c r="D17" s="17">
        <v>0</v>
      </c>
      <c r="E17" s="17">
        <v>0</v>
      </c>
      <c r="F17" s="17">
        <v>0</v>
      </c>
      <c r="G17" s="17">
        <v>0</v>
      </c>
      <c r="H17" s="17">
        <v>6</v>
      </c>
      <c r="I17" s="17">
        <v>29</v>
      </c>
      <c r="J17" s="17">
        <v>20</v>
      </c>
      <c r="K17" s="17">
        <v>9</v>
      </c>
      <c r="L17" s="17">
        <v>3</v>
      </c>
      <c r="M17" s="17">
        <v>3</v>
      </c>
      <c r="N17" s="18">
        <f t="shared" si="0"/>
        <v>71</v>
      </c>
      <c r="O17" s="11" t="s">
        <v>52</v>
      </c>
    </row>
    <row r="18" spans="1:15" x14ac:dyDescent="0.25">
      <c r="A18" s="2" t="s">
        <v>21</v>
      </c>
      <c r="B18" s="3">
        <v>0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12</v>
      </c>
      <c r="J18" s="3">
        <v>13</v>
      </c>
      <c r="K18" s="3">
        <v>3</v>
      </c>
      <c r="L18" s="3">
        <v>0</v>
      </c>
      <c r="M18" s="3">
        <v>0</v>
      </c>
      <c r="N18" s="4">
        <f t="shared" si="0"/>
        <v>29</v>
      </c>
      <c r="O18" s="11" t="s">
        <v>53</v>
      </c>
    </row>
    <row r="19" spans="1:15" x14ac:dyDescent="0.25">
      <c r="A19" s="16" t="s">
        <v>22</v>
      </c>
      <c r="B19" s="17">
        <v>2</v>
      </c>
      <c r="C19" s="17">
        <v>2</v>
      </c>
      <c r="D19" s="17">
        <v>0</v>
      </c>
      <c r="E19" s="17">
        <v>1</v>
      </c>
      <c r="F19" s="17">
        <v>0</v>
      </c>
      <c r="G19" s="17">
        <v>0</v>
      </c>
      <c r="H19" s="17">
        <v>1</v>
      </c>
      <c r="I19" s="17">
        <v>18</v>
      </c>
      <c r="J19" s="17">
        <v>1</v>
      </c>
      <c r="K19" s="17">
        <v>1</v>
      </c>
      <c r="L19" s="17">
        <v>2</v>
      </c>
      <c r="M19" s="17">
        <v>1</v>
      </c>
      <c r="N19" s="18">
        <f t="shared" si="0"/>
        <v>29</v>
      </c>
      <c r="O19" s="11" t="s">
        <v>54</v>
      </c>
    </row>
    <row r="20" spans="1:15" x14ac:dyDescent="0.25">
      <c r="A20" s="2" t="s">
        <v>23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2</v>
      </c>
      <c r="N20" s="4">
        <f t="shared" si="0"/>
        <v>5</v>
      </c>
      <c r="O20" s="11" t="s">
        <v>55</v>
      </c>
    </row>
    <row r="21" spans="1:15" x14ac:dyDescent="0.25">
      <c r="A21" s="16" t="s">
        <v>24</v>
      </c>
      <c r="B21" s="17">
        <v>11</v>
      </c>
      <c r="C21" s="17">
        <v>1</v>
      </c>
      <c r="D21" s="17">
        <v>0</v>
      </c>
      <c r="E21" s="17">
        <v>0</v>
      </c>
      <c r="F21" s="17">
        <v>0</v>
      </c>
      <c r="G21" s="17">
        <v>2</v>
      </c>
      <c r="H21" s="17">
        <v>2</v>
      </c>
      <c r="I21" s="17">
        <v>3</v>
      </c>
      <c r="J21" s="17">
        <v>0</v>
      </c>
      <c r="K21" s="17">
        <v>4</v>
      </c>
      <c r="L21" s="17">
        <v>3</v>
      </c>
      <c r="M21" s="17">
        <v>8</v>
      </c>
      <c r="N21" s="18">
        <f t="shared" si="0"/>
        <v>34</v>
      </c>
      <c r="O21" s="11" t="s">
        <v>56</v>
      </c>
    </row>
    <row r="22" spans="1:15" x14ac:dyDescent="0.25">
      <c r="A22" s="2" t="s">
        <v>25</v>
      </c>
      <c r="B22" s="3">
        <v>18</v>
      </c>
      <c r="C22" s="3">
        <v>7</v>
      </c>
      <c r="D22" s="3">
        <v>5</v>
      </c>
      <c r="E22" s="3">
        <v>0</v>
      </c>
      <c r="F22" s="3">
        <v>0</v>
      </c>
      <c r="G22" s="3">
        <v>2</v>
      </c>
      <c r="H22" s="3">
        <v>2</v>
      </c>
      <c r="I22" s="3">
        <v>79</v>
      </c>
      <c r="J22" s="3">
        <v>89</v>
      </c>
      <c r="K22" s="3">
        <v>62</v>
      </c>
      <c r="L22" s="3">
        <v>24</v>
      </c>
      <c r="M22" s="3">
        <v>32</v>
      </c>
      <c r="N22" s="4">
        <f t="shared" si="0"/>
        <v>320</v>
      </c>
      <c r="O22" s="11" t="s">
        <v>57</v>
      </c>
    </row>
    <row r="23" spans="1:15" x14ac:dyDescent="0.25">
      <c r="A23" s="16" t="s">
        <v>26</v>
      </c>
      <c r="B23" s="17">
        <v>66</v>
      </c>
      <c r="C23" s="17">
        <v>35</v>
      </c>
      <c r="D23" s="17">
        <v>3</v>
      </c>
      <c r="E23" s="17">
        <v>2</v>
      </c>
      <c r="F23" s="17">
        <v>1</v>
      </c>
      <c r="G23" s="17">
        <v>0</v>
      </c>
      <c r="H23" s="17">
        <v>19</v>
      </c>
      <c r="I23" s="17">
        <v>12</v>
      </c>
      <c r="J23" s="17">
        <v>1</v>
      </c>
      <c r="K23" s="17">
        <v>8</v>
      </c>
      <c r="L23" s="17">
        <v>4</v>
      </c>
      <c r="M23" s="17">
        <v>1</v>
      </c>
      <c r="N23" s="18">
        <f t="shared" si="0"/>
        <v>152</v>
      </c>
      <c r="O23" s="11" t="s">
        <v>58</v>
      </c>
    </row>
    <row r="24" spans="1:15" x14ac:dyDescent="0.25">
      <c r="A24" s="2" t="s">
        <v>27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3</v>
      </c>
      <c r="I24" s="3">
        <v>1</v>
      </c>
      <c r="J24" s="3">
        <v>1</v>
      </c>
      <c r="K24" s="3">
        <v>0</v>
      </c>
      <c r="L24" s="3">
        <v>2</v>
      </c>
      <c r="M24" s="3">
        <v>1</v>
      </c>
      <c r="N24" s="4">
        <f t="shared" si="0"/>
        <v>8</v>
      </c>
      <c r="O24" s="11" t="s">
        <v>59</v>
      </c>
    </row>
    <row r="25" spans="1:15" x14ac:dyDescent="0.25">
      <c r="A25" s="16" t="s">
        <v>28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1</v>
      </c>
      <c r="I25" s="17">
        <v>1</v>
      </c>
      <c r="J25" s="17">
        <v>3</v>
      </c>
      <c r="K25" s="17">
        <v>2</v>
      </c>
      <c r="L25" s="17">
        <v>0</v>
      </c>
      <c r="M25" s="17">
        <v>0</v>
      </c>
      <c r="N25" s="18">
        <f t="shared" si="0"/>
        <v>8</v>
      </c>
      <c r="O25" s="11" t="s">
        <v>60</v>
      </c>
    </row>
    <row r="26" spans="1:15" x14ac:dyDescent="0.25">
      <c r="A26" s="2" t="s">
        <v>29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4">
        <f t="shared" si="0"/>
        <v>2</v>
      </c>
      <c r="O26" s="11" t="s">
        <v>61</v>
      </c>
    </row>
    <row r="27" spans="1:15" x14ac:dyDescent="0.25">
      <c r="A27" s="16" t="s">
        <v>30</v>
      </c>
      <c r="B27" s="17">
        <v>59</v>
      </c>
      <c r="C27" s="17">
        <v>35</v>
      </c>
      <c r="D27" s="17">
        <v>29</v>
      </c>
      <c r="E27" s="17">
        <v>2</v>
      </c>
      <c r="F27" s="17">
        <v>7</v>
      </c>
      <c r="G27" s="17">
        <v>1</v>
      </c>
      <c r="H27" s="17">
        <v>1</v>
      </c>
      <c r="I27" s="17">
        <v>49</v>
      </c>
      <c r="J27" s="17">
        <v>32</v>
      </c>
      <c r="K27" s="17">
        <v>17</v>
      </c>
      <c r="L27" s="17">
        <v>33</v>
      </c>
      <c r="M27" s="17">
        <v>30</v>
      </c>
      <c r="N27" s="18">
        <f t="shared" si="0"/>
        <v>295</v>
      </c>
      <c r="O27" s="11" t="s">
        <v>62</v>
      </c>
    </row>
    <row r="28" spans="1:15" x14ac:dyDescent="0.25">
      <c r="A28" s="2" t="s">
        <v>31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3</v>
      </c>
      <c r="J28" s="3">
        <v>0</v>
      </c>
      <c r="K28" s="3">
        <v>3</v>
      </c>
      <c r="L28" s="3">
        <v>3</v>
      </c>
      <c r="M28" s="3">
        <v>1</v>
      </c>
      <c r="N28" s="4">
        <f t="shared" si="0"/>
        <v>11</v>
      </c>
      <c r="O28" s="11" t="s">
        <v>63</v>
      </c>
    </row>
    <row r="29" spans="1:15" x14ac:dyDescent="0.25">
      <c r="A29" s="16" t="s">
        <v>32</v>
      </c>
      <c r="B29" s="17">
        <v>55</v>
      </c>
      <c r="C29" s="17">
        <v>42</v>
      </c>
      <c r="D29" s="17">
        <v>15</v>
      </c>
      <c r="E29" s="17">
        <v>0</v>
      </c>
      <c r="F29" s="17">
        <v>0</v>
      </c>
      <c r="G29" s="17">
        <v>1</v>
      </c>
      <c r="H29" s="17">
        <v>2</v>
      </c>
      <c r="I29" s="17">
        <v>5</v>
      </c>
      <c r="J29" s="17">
        <v>10</v>
      </c>
      <c r="K29" s="17">
        <v>10</v>
      </c>
      <c r="L29" s="17">
        <v>13</v>
      </c>
      <c r="M29" s="17">
        <v>20</v>
      </c>
      <c r="N29" s="18">
        <f t="shared" si="0"/>
        <v>173</v>
      </c>
      <c r="O29" s="11" t="s">
        <v>64</v>
      </c>
    </row>
    <row r="30" spans="1:15" x14ac:dyDescent="0.25">
      <c r="A30" s="2" t="s">
        <v>33</v>
      </c>
      <c r="B30" s="3">
        <v>10</v>
      </c>
      <c r="C30" s="3">
        <v>10</v>
      </c>
      <c r="D30" s="3">
        <v>1</v>
      </c>
      <c r="E30" s="3">
        <v>3</v>
      </c>
      <c r="F30" s="3">
        <v>1</v>
      </c>
      <c r="G30" s="3">
        <v>0</v>
      </c>
      <c r="H30" s="3">
        <v>4</v>
      </c>
      <c r="I30" s="3">
        <v>18</v>
      </c>
      <c r="J30" s="3">
        <v>12</v>
      </c>
      <c r="K30" s="3">
        <v>23</v>
      </c>
      <c r="L30" s="3">
        <v>16</v>
      </c>
      <c r="M30" s="3">
        <v>22</v>
      </c>
      <c r="N30" s="4">
        <f t="shared" si="0"/>
        <v>120</v>
      </c>
      <c r="O30" s="11" t="s">
        <v>65</v>
      </c>
    </row>
    <row r="31" spans="1:15" x14ac:dyDescent="0.25">
      <c r="A31" s="16" t="s">
        <v>34</v>
      </c>
      <c r="B31" s="17">
        <v>2</v>
      </c>
      <c r="C31" s="17">
        <v>4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</v>
      </c>
      <c r="K31" s="17">
        <v>0</v>
      </c>
      <c r="L31" s="17">
        <v>2</v>
      </c>
      <c r="M31" s="17">
        <v>6</v>
      </c>
      <c r="N31" s="18">
        <f t="shared" si="0"/>
        <v>15</v>
      </c>
      <c r="O31" s="11" t="s">
        <v>66</v>
      </c>
    </row>
    <row r="32" spans="1:15" x14ac:dyDescent="0.25">
      <c r="A32" s="2" t="s">
        <v>35</v>
      </c>
      <c r="B32" s="3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1</v>
      </c>
      <c r="M32" s="3">
        <v>1</v>
      </c>
      <c r="N32" s="4">
        <f t="shared" si="0"/>
        <v>5</v>
      </c>
      <c r="O32" s="11" t="s">
        <v>67</v>
      </c>
    </row>
    <row r="33" spans="1:15" x14ac:dyDescent="0.25">
      <c r="A33" s="16" t="s">
        <v>36</v>
      </c>
      <c r="B33" s="17">
        <v>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1</v>
      </c>
      <c r="J33" s="17">
        <v>0</v>
      </c>
      <c r="K33" s="17">
        <v>1</v>
      </c>
      <c r="L33" s="17">
        <v>1</v>
      </c>
      <c r="M33" s="17">
        <v>1</v>
      </c>
      <c r="N33" s="18">
        <f t="shared" si="0"/>
        <v>5</v>
      </c>
      <c r="O33" s="11" t="s">
        <v>68</v>
      </c>
    </row>
    <row r="34" spans="1:15" x14ac:dyDescent="0.25">
      <c r="A34" s="2" t="s">
        <v>37</v>
      </c>
      <c r="B34" s="3">
        <v>1</v>
      </c>
      <c r="C34" s="3">
        <v>1</v>
      </c>
      <c r="D34" s="3">
        <v>0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4</v>
      </c>
      <c r="O34" s="11" t="s">
        <v>69</v>
      </c>
    </row>
    <row r="35" spans="1:15" x14ac:dyDescent="0.25">
      <c r="A35" s="16" t="s">
        <v>38</v>
      </c>
      <c r="B35" s="17">
        <v>0</v>
      </c>
      <c r="C35" s="17">
        <v>3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1</v>
      </c>
      <c r="K35" s="17">
        <v>1</v>
      </c>
      <c r="L35" s="17">
        <v>0</v>
      </c>
      <c r="M35" s="17">
        <v>0</v>
      </c>
      <c r="N35" s="18">
        <f t="shared" si="0"/>
        <v>5</v>
      </c>
      <c r="O35" s="11" t="s">
        <v>70</v>
      </c>
    </row>
    <row r="36" spans="1:15" x14ac:dyDescent="0.25">
      <c r="A36" s="2" t="s">
        <v>39</v>
      </c>
      <c r="B36" s="3">
        <v>10</v>
      </c>
      <c r="C36" s="3">
        <v>1</v>
      </c>
      <c r="D36" s="3">
        <v>0</v>
      </c>
      <c r="E36" s="3">
        <v>0</v>
      </c>
      <c r="F36" s="3">
        <v>2</v>
      </c>
      <c r="G36" s="3">
        <v>0</v>
      </c>
      <c r="H36" s="3">
        <v>4</v>
      </c>
      <c r="I36" s="3">
        <v>9</v>
      </c>
      <c r="J36" s="3">
        <v>4</v>
      </c>
      <c r="K36" s="3">
        <v>2</v>
      </c>
      <c r="L36" s="3">
        <v>2</v>
      </c>
      <c r="M36" s="3">
        <v>2</v>
      </c>
      <c r="N36" s="4">
        <f t="shared" si="0"/>
        <v>36</v>
      </c>
      <c r="O36" s="11" t="s">
        <v>77</v>
      </c>
    </row>
    <row r="37" spans="1:15" x14ac:dyDescent="0.25">
      <c r="A37" s="16" t="s">
        <v>40</v>
      </c>
      <c r="B37" s="17">
        <v>26</v>
      </c>
      <c r="C37" s="17">
        <v>11</v>
      </c>
      <c r="D37" s="17">
        <v>6</v>
      </c>
      <c r="E37" s="17">
        <v>0</v>
      </c>
      <c r="F37" s="17">
        <v>0</v>
      </c>
      <c r="G37" s="17">
        <v>2</v>
      </c>
      <c r="H37" s="17">
        <v>1</v>
      </c>
      <c r="I37" s="17">
        <v>2</v>
      </c>
      <c r="J37" s="17">
        <v>0</v>
      </c>
      <c r="K37" s="17">
        <v>2</v>
      </c>
      <c r="L37" s="17">
        <v>14</v>
      </c>
      <c r="M37" s="17">
        <v>13</v>
      </c>
      <c r="N37" s="18">
        <f t="shared" si="0"/>
        <v>77</v>
      </c>
      <c r="O37" s="11" t="s">
        <v>71</v>
      </c>
    </row>
    <row r="38" spans="1:15" x14ac:dyDescent="0.25">
      <c r="A38" s="2" t="s">
        <v>41</v>
      </c>
      <c r="B38" s="3">
        <v>2</v>
      </c>
      <c r="C38" s="3">
        <v>2</v>
      </c>
      <c r="D38" s="3">
        <v>0</v>
      </c>
      <c r="E38" s="3">
        <v>1</v>
      </c>
      <c r="F38" s="3">
        <v>0</v>
      </c>
      <c r="G38" s="3">
        <v>0</v>
      </c>
      <c r="H38" s="3">
        <v>1</v>
      </c>
      <c r="I38" s="3">
        <v>1</v>
      </c>
      <c r="J38" s="3">
        <v>2</v>
      </c>
      <c r="K38" s="3">
        <v>0</v>
      </c>
      <c r="L38" s="3">
        <v>0</v>
      </c>
      <c r="M38" s="3">
        <v>3</v>
      </c>
      <c r="N38" s="4">
        <f t="shared" si="0"/>
        <v>12</v>
      </c>
      <c r="O38" s="11" t="s">
        <v>72</v>
      </c>
    </row>
    <row r="39" spans="1:15" x14ac:dyDescent="0.25">
      <c r="A39" s="16" t="s">
        <v>42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1</v>
      </c>
      <c r="H39" s="17">
        <v>0</v>
      </c>
      <c r="I39" s="17">
        <v>1</v>
      </c>
      <c r="J39" s="17">
        <v>4</v>
      </c>
      <c r="K39" s="17">
        <v>1</v>
      </c>
      <c r="L39" s="17">
        <v>5</v>
      </c>
      <c r="M39" s="17">
        <v>3</v>
      </c>
      <c r="N39" s="18">
        <f t="shared" si="0"/>
        <v>15</v>
      </c>
      <c r="O39" s="11" t="s">
        <v>73</v>
      </c>
    </row>
    <row r="40" spans="1:15" x14ac:dyDescent="0.25">
      <c r="A40" s="2" t="s">
        <v>43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</v>
      </c>
      <c r="M40" s="3">
        <v>1</v>
      </c>
      <c r="N40" s="4">
        <f t="shared" si="0"/>
        <v>3</v>
      </c>
      <c r="O40" s="11" t="s">
        <v>74</v>
      </c>
    </row>
    <row r="41" spans="1:15" ht="6.75" customHeight="1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5" x14ac:dyDescent="0.25">
      <c r="A42" s="14" t="s">
        <v>44</v>
      </c>
      <c r="B42" s="15">
        <f t="shared" ref="B42:C42" si="1">SUM(B9:B40)</f>
        <v>773</v>
      </c>
      <c r="C42" s="15">
        <f t="shared" si="1"/>
        <v>494</v>
      </c>
      <c r="D42" s="15">
        <f>SUM(D9:D40)</f>
        <v>171</v>
      </c>
      <c r="E42" s="15">
        <f t="shared" ref="E42:M42" si="2">SUM(E9:E40)</f>
        <v>33</v>
      </c>
      <c r="F42" s="15">
        <f t="shared" si="2"/>
        <v>34</v>
      </c>
      <c r="G42" s="15">
        <f t="shared" si="2"/>
        <v>34</v>
      </c>
      <c r="H42" s="15">
        <f t="shared" si="2"/>
        <v>79</v>
      </c>
      <c r="I42" s="15">
        <f t="shared" si="2"/>
        <v>416</v>
      </c>
      <c r="J42" s="15">
        <f t="shared" si="2"/>
        <v>291</v>
      </c>
      <c r="K42" s="15">
        <f t="shared" si="2"/>
        <v>258</v>
      </c>
      <c r="L42" s="15">
        <f t="shared" si="2"/>
        <v>227</v>
      </c>
      <c r="M42" s="15">
        <f t="shared" si="2"/>
        <v>267</v>
      </c>
      <c r="N42" s="15">
        <f>SUM(N9:N40)</f>
        <v>3077</v>
      </c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2021-02-04T00:27:51Z</dcterms:modified>
</cp:coreProperties>
</file>