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florviv\Documents\Estadística\Estadística Básica 2021\"/>
    </mc:Choice>
  </mc:AlternateContent>
  <xr:revisionPtr revIDLastSave="0" documentId="13_ncr:1_{497006FE-4AA2-4BF1-81EF-408414EEB02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5.1" sheetId="2" r:id="rId1"/>
    <sheet name="10.5.2" sheetId="4" r:id="rId2"/>
    <sheet name="10.5.3" sheetId="1" r:id="rId3"/>
  </sheets>
  <externalReferences>
    <externalReference r:id="rId4"/>
  </externalReferences>
  <definedNames>
    <definedName name="Materiales_peligrosos" localSheetId="1">'[1]1.1.3'!#REF!</definedName>
    <definedName name="Materiales_peligrosos">'[1]1.1.3'!#REF!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0" i="4" l="1"/>
  <c r="D40" i="4"/>
  <c r="E40" i="4"/>
  <c r="F40" i="4"/>
  <c r="G40" i="4"/>
  <c r="H40" i="4"/>
  <c r="I40" i="4"/>
  <c r="J40" i="4"/>
  <c r="K40" i="4"/>
  <c r="L40" i="4"/>
  <c r="M40" i="4"/>
  <c r="B40" i="4"/>
  <c r="C42" i="2"/>
  <c r="D42" i="2"/>
  <c r="E42" i="2"/>
  <c r="F42" i="2"/>
  <c r="G42" i="2"/>
  <c r="H42" i="2"/>
  <c r="I42" i="2"/>
  <c r="J42" i="2"/>
  <c r="K42" i="2"/>
  <c r="L42" i="2"/>
  <c r="M42" i="2"/>
  <c r="B42" i="2"/>
  <c r="C40" i="1"/>
  <c r="D40" i="1"/>
  <c r="E40" i="1"/>
  <c r="F40" i="1"/>
  <c r="G40" i="1"/>
  <c r="H40" i="1"/>
  <c r="I40" i="1"/>
  <c r="J40" i="1"/>
  <c r="K40" i="1"/>
  <c r="L40" i="1"/>
  <c r="M40" i="1"/>
  <c r="B40" i="1"/>
  <c r="N38" i="4" l="1"/>
  <c r="N37" i="4"/>
  <c r="N36" i="4"/>
  <c r="N35" i="4"/>
  <c r="N34" i="4"/>
  <c r="N33" i="4"/>
  <c r="N32" i="4"/>
  <c r="N31" i="4"/>
  <c r="N30" i="4"/>
  <c r="N29" i="4"/>
  <c r="N28" i="4"/>
  <c r="N27" i="4"/>
  <c r="N26" i="4"/>
  <c r="N25" i="4"/>
  <c r="N24" i="4"/>
  <c r="N23" i="4"/>
  <c r="N22" i="4"/>
  <c r="N21" i="4"/>
  <c r="N20" i="4"/>
  <c r="N19" i="4"/>
  <c r="N18" i="4"/>
  <c r="N17" i="4"/>
  <c r="N16" i="4"/>
  <c r="N13" i="4"/>
  <c r="N15" i="4"/>
  <c r="N14" i="4"/>
  <c r="N12" i="4"/>
  <c r="N11" i="4"/>
  <c r="N10" i="4"/>
  <c r="N9" i="4"/>
  <c r="N8" i="4"/>
  <c r="N7" i="4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5" i="2"/>
  <c r="N17" i="2"/>
  <c r="N16" i="2"/>
  <c r="N14" i="2"/>
  <c r="N13" i="2"/>
  <c r="N12" i="2"/>
  <c r="N11" i="2"/>
  <c r="N10" i="2"/>
  <c r="N9" i="2"/>
  <c r="N40" i="4" l="1"/>
  <c r="N42" i="2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3" i="1"/>
  <c r="N15" i="1"/>
  <c r="N14" i="1"/>
  <c r="N12" i="1"/>
  <c r="N11" i="1"/>
  <c r="N10" i="1"/>
  <c r="N9" i="1"/>
  <c r="N8" i="1"/>
  <c r="N7" i="1"/>
  <c r="N40" i="1" l="1"/>
</calcChain>
</file>

<file path=xl/sharedStrings.xml><?xml version="1.0" encoding="utf-8"?>
<sst xmlns="http://schemas.openxmlformats.org/spreadsheetml/2006/main" count="244" uniqueCount="86">
  <si>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</si>
  <si>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</si>
  <si>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</si>
  <si>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</si>
  <si>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</si>
  <si>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</si>
  <si>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</si>
  <si>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</si>
  <si>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</si>
  <si>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</si>
  <si>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</si>
  <si>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</si>
  <si>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</si>
  <si>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</si>
  <si>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</si>
  <si>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</si>
  <si>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</si>
  <si>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</si>
  <si>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</si>
  <si>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</si>
  <si>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</si>
  <si>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</si>
  <si>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</si>
  <si>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</si>
  <si>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</si>
  <si>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</si>
  <si>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</si>
  <si>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</si>
  <si>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</si>
  <si>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</si>
  <si>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</si>
  <si>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AGS</t>
  </si>
  <si>
    <t>BC</t>
  </si>
  <si>
    <t>BCS</t>
  </si>
  <si>
    <t>CHIS</t>
  </si>
  <si>
    <t>COAH</t>
  </si>
  <si>
    <t>CHIH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</si>
  <si>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</si>
  <si>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</si>
  <si>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</si>
  <si>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</si>
  <si>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</si>
  <si>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</si>
  <si>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</si>
  <si>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</si>
  <si>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</si>
  <si>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</si>
  <si>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</si>
  <si>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</si>
  <si>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</si>
  <si>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</si>
  <si>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</si>
  <si>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</si>
  <si>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</si>
  <si>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</si>
  <si>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</si>
  <si>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</si>
  <si>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</si>
  <si>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</si>
  <si>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</si>
  <si>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Entidad Federativa</t>
  </si>
  <si>
    <t>Total</t>
  </si>
  <si>
    <t>Total  Nacional</t>
  </si>
  <si>
    <t>Verificaciones  de Peso y Dimensiones</t>
  </si>
  <si>
    <t>Verificaciones  Físico-Mecánicas</t>
  </si>
  <si>
    <t xml:space="preserve">Inspecciones  </t>
  </si>
  <si>
    <t>Ciudad de México</t>
  </si>
  <si>
    <t>CDMX</t>
  </si>
  <si>
    <t>CAMP</t>
  </si>
  <si>
    <t>TAMS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</si>
  <si>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</si>
  <si>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</si>
  <si>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</si>
  <si>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</si>
  <si>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</si>
  <si>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</si>
  <si>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</si>
  <si>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</si>
  <si>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</si>
  <si>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</si>
  <si>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</si>
  <si>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</si>
  <si>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10.5 Supervisión  del Autotransporte Federal</t>
  </si>
  <si>
    <t>10.5.1  Verificaciones de Peso y Dimesiones a Vehículos por Entidad Federativa</t>
  </si>
  <si>
    <t>10.5.2  Verificaciones Físico-Mecánicas a Vehículos por Entidad Federativa</t>
  </si>
  <si>
    <t>10.5.3 Inspecciones a Empresas por Entidad Federativa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</si>
</sst>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0"/>
      <name val="Arial"/>
      <family val="2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0"/>
      </bottom>
      <diagonal/>
    </border>
  </borders>
  <cellStyleXfs count="12">
    <xf numFmtId="0" fontId="0" fillId="0" borderId="0"/>
    <xf numFmtId="0" fontId="6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3" fillId="3" borderId="0" applyNumberFormat="0" applyBorder="0" applyAlignment="0" applyProtection="0"/>
    <xf numFmtId="0" fontId="7" fillId="0" borderId="0"/>
    <xf numFmtId="0" fontId="2" fillId="3" borderId="0" applyNumberFormat="0" applyBorder="0" applyAlignment="0" applyProtection="0"/>
    <xf numFmtId="0" fontId="1" fillId="3" borderId="0" applyNumberFormat="0" applyBorder="0" applyAlignment="0" applyProtection="0"/>
  </cellStyleXfs>
  <cellXfs count="24">
    <xf numFmtId="0" fontId="0" fillId="0" borderId="0" xfId="0"/>
    <xf numFmtId="0" fontId="8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0" fillId="4" borderId="0" xfId="0" applyFill="1"/>
    <xf numFmtId="3" fontId="0" fillId="4" borderId="0" xfId="0" applyNumberFormat="1" applyFill="1" applyAlignment="1">
      <alignment horizontal="center"/>
    </xf>
    <xf numFmtId="0" fontId="14" fillId="0" borderId="0" xfId="6" applyFont="1" applyFill="1" applyBorder="1" applyAlignment="1">
      <alignment horizontal="left"/>
    </xf>
    <xf numFmtId="3" fontId="15" fillId="0" borderId="0" xfId="9" applyNumberFormat="1" applyFont="1" applyFill="1" applyBorder="1" applyAlignment="1">
      <alignment horizontal="center"/>
    </xf>
    <xf numFmtId="3" fontId="15" fillId="0" borderId="0" xfId="6" applyNumberFormat="1" applyFont="1" applyFill="1" applyBorder="1" applyAlignment="1">
      <alignment horizontal="center" vertical="center"/>
    </xf>
    <xf numFmtId="3" fontId="15" fillId="0" borderId="0" xfId="9" applyNumberFormat="1" applyFont="1" applyFill="1" applyBorder="1" applyAlignment="1">
      <alignment horizontal="center" vertical="center"/>
    </xf>
    <xf numFmtId="3" fontId="14" fillId="0" borderId="0" xfId="9" applyNumberFormat="1" applyFont="1" applyFill="1" applyBorder="1" applyAlignment="1">
      <alignment horizontal="center" vertical="center"/>
    </xf>
    <xf numFmtId="3" fontId="10" fillId="5" borderId="0" xfId="1" applyNumberFormat="1" applyFont="1" applyFill="1" applyBorder="1" applyAlignment="1">
      <alignment horizontal="center" vertical="center" wrapText="1"/>
    </xf>
    <xf numFmtId="3" fontId="10" fillId="5" borderId="0" xfId="1" applyNumberFormat="1" applyFont="1" applyFill="1" applyAlignment="1">
      <alignment horizontal="center" vertical="center" wrapText="1"/>
    </xf>
    <xf numFmtId="0" fontId="9" fillId="5" borderId="0" xfId="1" applyFont="1" applyFill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  <xf numFmtId="0" fontId="14" fillId="6" borderId="0" xfId="11" applyFont="1" applyFill="1" applyBorder="1" applyAlignment="1">
      <alignment horizontal="left"/>
    </xf>
    <xf numFmtId="3" fontId="15" fillId="6" borderId="0" xfId="10" applyNumberFormat="1" applyFont="1" applyFill="1" applyBorder="1" applyAlignment="1">
      <alignment horizontal="center"/>
    </xf>
    <xf numFmtId="3" fontId="0" fillId="6" borderId="0" xfId="11" applyNumberFormat="1" applyFont="1" applyFill="1" applyBorder="1" applyAlignment="1">
      <alignment horizontal="center" vertical="center"/>
    </xf>
    <xf numFmtId="3" fontId="0" fillId="6" borderId="0" xfId="8" applyNumberFormat="1" applyFont="1" applyFill="1" applyBorder="1" applyAlignment="1">
      <alignment horizontal="center" vertical="center"/>
    </xf>
    <xf numFmtId="3" fontId="8" fillId="6" borderId="0" xfId="8" applyNumberFormat="1" applyFont="1" applyFill="1" applyBorder="1" applyAlignment="1">
      <alignment horizontal="center" vertical="center"/>
    </xf>
    <xf numFmtId="0" fontId="9" fillId="5" borderId="0" xfId="1" applyFont="1" applyFill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/>
    </xf>
    <xf numFmtId="3" fontId="9" fillId="5" borderId="0" xfId="1" applyNumberFormat="1" applyFont="1" applyFill="1" applyAlignment="1">
      <alignment horizontal="center" vertical="center" wrapText="1"/>
    </xf>
  </cellXfs>
  <cellStyles count="12">
    <cellStyle name="40% - Énfasis3" xfId="11" builtinId="39"/>
    <cellStyle name="40% - Énfasis3 2" xfId="2" xr:uid="{00000000-0005-0000-0000-000001000000}"/>
    <cellStyle name="40% - Énfasis3 2 2" xfId="3" xr:uid="{00000000-0005-0000-0000-000002000000}"/>
    <cellStyle name="40% - Énfasis3 6" xfId="10" xr:uid="{00000000-0005-0000-0000-000003000000}"/>
    <cellStyle name="40% - Énfasis3 6 3" xfId="8" xr:uid="{00000000-0005-0000-0000-000004000000}"/>
    <cellStyle name="Énfasis3" xfId="1" builtinId="37"/>
    <cellStyle name="Euro" xfId="4" xr:uid="{00000000-0005-0000-0000-000006000000}"/>
    <cellStyle name="Millares 2" xfId="5" xr:uid="{00000000-0005-0000-0000-000007000000}"/>
    <cellStyle name="Normal" xfId="0" builtinId="0"/>
    <cellStyle name="Normal 2" xfId="6" xr:uid="{00000000-0005-0000-0000-000009000000}"/>
    <cellStyle name="Normal 3" xfId="7" xr:uid="{00000000-0005-0000-0000-00000A000000}"/>
    <cellStyle name="Normal 6 2" xfId="9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de Peso y Dimensiones a Vehículos 2021</a:t>
            </a:r>
          </a:p>
        </c:rich>
      </c:tx>
      <c:layout>
        <c:manualLayout>
          <c:xMode val="edge"/>
          <c:yMode val="edge"/>
          <c:x val="0.18800940701630581"/>
          <c:y val="3.6811153109220208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'10.5.1'!$B$7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'10.5.1'!$B$9:$B$40</c:f>
              <c:numCache>
                <c:formatCode>#,##0</c:formatCode>
                <c:ptCount val="32"/>
                <c:pt idx="0">
                  <c:v>0</c:v>
                </c:pt>
                <c:pt idx="1">
                  <c:v>2088</c:v>
                </c:pt>
                <c:pt idx="2">
                  <c:v>0</c:v>
                </c:pt>
                <c:pt idx="3">
                  <c:v>50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100</c:v>
                </c:pt>
                <c:pt idx="9">
                  <c:v>20</c:v>
                </c:pt>
                <c:pt idx="10">
                  <c:v>0</c:v>
                </c:pt>
                <c:pt idx="11">
                  <c:v>42</c:v>
                </c:pt>
                <c:pt idx="12">
                  <c:v>0</c:v>
                </c:pt>
                <c:pt idx="13">
                  <c:v>108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35</c:v>
                </c:pt>
                <c:pt idx="19">
                  <c:v>46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389</c:v>
                </c:pt>
                <c:pt idx="24">
                  <c:v>0</c:v>
                </c:pt>
                <c:pt idx="25">
                  <c:v>372</c:v>
                </c:pt>
                <c:pt idx="26">
                  <c:v>104</c:v>
                </c:pt>
                <c:pt idx="27">
                  <c:v>0</c:v>
                </c:pt>
                <c:pt idx="28">
                  <c:v>0</c:v>
                </c:pt>
                <c:pt idx="29">
                  <c:v>200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18-4F9B-986E-A6B7E943B1E6}"/>
            </c:ext>
          </c:extLst>
        </c:ser>
        <c:ser>
          <c:idx val="1"/>
          <c:order val="1"/>
          <c:tx>
            <c:strRef>
              <c:f>'10.5.1'!$C$7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'10.5.1'!$C$9:$C$40</c:f>
              <c:numCache>
                <c:formatCode>#,##0</c:formatCode>
                <c:ptCount val="32"/>
                <c:pt idx="0">
                  <c:v>0</c:v>
                </c:pt>
                <c:pt idx="1">
                  <c:v>3259</c:v>
                </c:pt>
                <c:pt idx="2">
                  <c:v>52</c:v>
                </c:pt>
                <c:pt idx="3">
                  <c:v>50</c:v>
                </c:pt>
                <c:pt idx="4">
                  <c:v>0</c:v>
                </c:pt>
                <c:pt idx="5">
                  <c:v>232</c:v>
                </c:pt>
                <c:pt idx="6">
                  <c:v>0</c:v>
                </c:pt>
                <c:pt idx="7">
                  <c:v>361</c:v>
                </c:pt>
                <c:pt idx="8">
                  <c:v>100</c:v>
                </c:pt>
                <c:pt idx="9">
                  <c:v>25</c:v>
                </c:pt>
                <c:pt idx="10">
                  <c:v>83</c:v>
                </c:pt>
                <c:pt idx="11">
                  <c:v>56</c:v>
                </c:pt>
                <c:pt idx="12">
                  <c:v>0</c:v>
                </c:pt>
                <c:pt idx="13">
                  <c:v>263</c:v>
                </c:pt>
                <c:pt idx="14">
                  <c:v>0</c:v>
                </c:pt>
                <c:pt idx="15">
                  <c:v>68</c:v>
                </c:pt>
                <c:pt idx="16">
                  <c:v>0</c:v>
                </c:pt>
                <c:pt idx="17">
                  <c:v>33</c:v>
                </c:pt>
                <c:pt idx="18">
                  <c:v>66</c:v>
                </c:pt>
                <c:pt idx="19">
                  <c:v>66</c:v>
                </c:pt>
                <c:pt idx="20">
                  <c:v>175</c:v>
                </c:pt>
                <c:pt idx="21">
                  <c:v>0</c:v>
                </c:pt>
                <c:pt idx="22">
                  <c:v>20</c:v>
                </c:pt>
                <c:pt idx="23">
                  <c:v>550</c:v>
                </c:pt>
                <c:pt idx="24">
                  <c:v>0</c:v>
                </c:pt>
                <c:pt idx="25">
                  <c:v>969</c:v>
                </c:pt>
                <c:pt idx="26">
                  <c:v>338</c:v>
                </c:pt>
                <c:pt idx="27">
                  <c:v>0</c:v>
                </c:pt>
                <c:pt idx="28">
                  <c:v>160</c:v>
                </c:pt>
                <c:pt idx="29">
                  <c:v>44</c:v>
                </c:pt>
                <c:pt idx="30">
                  <c:v>148</c:v>
                </c:pt>
                <c:pt idx="31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18-4F9B-986E-A6B7E943B1E6}"/>
            </c:ext>
          </c:extLst>
        </c:ser>
        <c:ser>
          <c:idx val="2"/>
          <c:order val="2"/>
          <c:tx>
            <c:strRef>
              <c:f>'10.5.1'!$D$7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'10.5.1'!$D$9:$D$40</c:f>
              <c:numCache>
                <c:formatCode>#,##0</c:formatCode>
                <c:ptCount val="32"/>
                <c:pt idx="0">
                  <c:v>0</c:v>
                </c:pt>
                <c:pt idx="1">
                  <c:v>3857</c:v>
                </c:pt>
                <c:pt idx="2">
                  <c:v>50</c:v>
                </c:pt>
                <c:pt idx="3">
                  <c:v>92</c:v>
                </c:pt>
                <c:pt idx="4">
                  <c:v>58</c:v>
                </c:pt>
                <c:pt idx="5">
                  <c:v>187</c:v>
                </c:pt>
                <c:pt idx="6">
                  <c:v>729</c:v>
                </c:pt>
                <c:pt idx="7">
                  <c:v>540</c:v>
                </c:pt>
                <c:pt idx="8">
                  <c:v>100</c:v>
                </c:pt>
                <c:pt idx="9">
                  <c:v>16</c:v>
                </c:pt>
                <c:pt idx="10">
                  <c:v>0</c:v>
                </c:pt>
                <c:pt idx="11">
                  <c:v>60</c:v>
                </c:pt>
                <c:pt idx="12">
                  <c:v>21</c:v>
                </c:pt>
                <c:pt idx="13">
                  <c:v>240</c:v>
                </c:pt>
                <c:pt idx="14">
                  <c:v>0</c:v>
                </c:pt>
                <c:pt idx="15">
                  <c:v>0</c:v>
                </c:pt>
                <c:pt idx="16">
                  <c:v>70</c:v>
                </c:pt>
                <c:pt idx="17">
                  <c:v>61</c:v>
                </c:pt>
                <c:pt idx="18">
                  <c:v>77</c:v>
                </c:pt>
                <c:pt idx="19">
                  <c:v>40</c:v>
                </c:pt>
                <c:pt idx="20">
                  <c:v>159</c:v>
                </c:pt>
                <c:pt idx="21">
                  <c:v>0</c:v>
                </c:pt>
                <c:pt idx="22">
                  <c:v>16</c:v>
                </c:pt>
                <c:pt idx="23">
                  <c:v>658</c:v>
                </c:pt>
                <c:pt idx="24">
                  <c:v>0</c:v>
                </c:pt>
                <c:pt idx="25">
                  <c:v>1037</c:v>
                </c:pt>
                <c:pt idx="26">
                  <c:v>410</c:v>
                </c:pt>
                <c:pt idx="27">
                  <c:v>0</c:v>
                </c:pt>
                <c:pt idx="28">
                  <c:v>69</c:v>
                </c:pt>
                <c:pt idx="29">
                  <c:v>112</c:v>
                </c:pt>
                <c:pt idx="30">
                  <c:v>108</c:v>
                </c:pt>
                <c:pt idx="31">
                  <c:v>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18-4F9B-986E-A6B7E943B1E6}"/>
            </c:ext>
          </c:extLst>
        </c:ser>
        <c:ser>
          <c:idx val="3"/>
          <c:order val="3"/>
          <c:tx>
            <c:strRef>
              <c:f>'10.5.1'!$E$7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'10.5.1'!$E$9:$E$40</c:f>
              <c:numCache>
                <c:formatCode>#,##0</c:formatCode>
                <c:ptCount val="32"/>
                <c:pt idx="0">
                  <c:v>0</c:v>
                </c:pt>
                <c:pt idx="1">
                  <c:v>3446</c:v>
                </c:pt>
                <c:pt idx="2">
                  <c:v>45</c:v>
                </c:pt>
                <c:pt idx="3">
                  <c:v>93</c:v>
                </c:pt>
                <c:pt idx="4">
                  <c:v>31</c:v>
                </c:pt>
                <c:pt idx="5">
                  <c:v>193</c:v>
                </c:pt>
                <c:pt idx="6">
                  <c:v>833</c:v>
                </c:pt>
                <c:pt idx="7">
                  <c:v>591</c:v>
                </c:pt>
                <c:pt idx="8">
                  <c:v>100</c:v>
                </c:pt>
                <c:pt idx="9">
                  <c:v>16</c:v>
                </c:pt>
                <c:pt idx="10">
                  <c:v>33</c:v>
                </c:pt>
                <c:pt idx="11">
                  <c:v>22</c:v>
                </c:pt>
                <c:pt idx="12">
                  <c:v>0</c:v>
                </c:pt>
                <c:pt idx="13">
                  <c:v>258</c:v>
                </c:pt>
                <c:pt idx="14">
                  <c:v>0</c:v>
                </c:pt>
                <c:pt idx="15">
                  <c:v>71</c:v>
                </c:pt>
                <c:pt idx="16">
                  <c:v>125</c:v>
                </c:pt>
                <c:pt idx="17">
                  <c:v>46</c:v>
                </c:pt>
                <c:pt idx="18">
                  <c:v>48</c:v>
                </c:pt>
                <c:pt idx="19">
                  <c:v>50</c:v>
                </c:pt>
                <c:pt idx="20">
                  <c:v>166</c:v>
                </c:pt>
                <c:pt idx="21">
                  <c:v>0</c:v>
                </c:pt>
                <c:pt idx="22">
                  <c:v>22</c:v>
                </c:pt>
                <c:pt idx="23">
                  <c:v>620</c:v>
                </c:pt>
                <c:pt idx="24">
                  <c:v>0</c:v>
                </c:pt>
                <c:pt idx="25">
                  <c:v>760</c:v>
                </c:pt>
                <c:pt idx="26">
                  <c:v>265</c:v>
                </c:pt>
                <c:pt idx="27">
                  <c:v>0</c:v>
                </c:pt>
                <c:pt idx="28">
                  <c:v>78</c:v>
                </c:pt>
                <c:pt idx="29">
                  <c:v>189</c:v>
                </c:pt>
                <c:pt idx="30">
                  <c:v>100</c:v>
                </c:pt>
                <c:pt idx="31">
                  <c:v>119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518-4F9B-986E-A6B7E943B1E6}"/>
            </c:ext>
          </c:extLst>
        </c:ser>
        <c:ser>
          <c:idx val="4"/>
          <c:order val="4"/>
          <c:tx>
            <c:strRef>
              <c:f>'10.5.1'!$F$7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'10.5.1'!$F$9:$F$40</c:f>
              <c:numCache>
                <c:formatCode>#,##0</c:formatCode>
                <c:ptCount val="32"/>
                <c:pt idx="0">
                  <c:v>0</c:v>
                </c:pt>
                <c:pt idx="1">
                  <c:v>3253</c:v>
                </c:pt>
                <c:pt idx="2">
                  <c:v>66</c:v>
                </c:pt>
                <c:pt idx="3">
                  <c:v>90</c:v>
                </c:pt>
                <c:pt idx="4">
                  <c:v>64</c:v>
                </c:pt>
                <c:pt idx="5">
                  <c:v>246</c:v>
                </c:pt>
                <c:pt idx="6">
                  <c:v>814</c:v>
                </c:pt>
                <c:pt idx="7">
                  <c:v>501</c:v>
                </c:pt>
                <c:pt idx="8">
                  <c:v>0</c:v>
                </c:pt>
                <c:pt idx="9">
                  <c:v>22</c:v>
                </c:pt>
                <c:pt idx="10">
                  <c:v>61</c:v>
                </c:pt>
                <c:pt idx="11">
                  <c:v>71</c:v>
                </c:pt>
                <c:pt idx="12">
                  <c:v>26</c:v>
                </c:pt>
                <c:pt idx="13">
                  <c:v>200</c:v>
                </c:pt>
                <c:pt idx="14">
                  <c:v>30</c:v>
                </c:pt>
                <c:pt idx="15">
                  <c:v>0</c:v>
                </c:pt>
                <c:pt idx="16">
                  <c:v>50</c:v>
                </c:pt>
                <c:pt idx="17">
                  <c:v>52</c:v>
                </c:pt>
                <c:pt idx="18">
                  <c:v>64</c:v>
                </c:pt>
                <c:pt idx="19">
                  <c:v>69</c:v>
                </c:pt>
                <c:pt idx="20">
                  <c:v>110</c:v>
                </c:pt>
                <c:pt idx="21">
                  <c:v>0</c:v>
                </c:pt>
                <c:pt idx="22">
                  <c:v>12</c:v>
                </c:pt>
                <c:pt idx="23">
                  <c:v>660</c:v>
                </c:pt>
                <c:pt idx="24">
                  <c:v>0</c:v>
                </c:pt>
                <c:pt idx="25">
                  <c:v>784</c:v>
                </c:pt>
                <c:pt idx="26">
                  <c:v>346</c:v>
                </c:pt>
                <c:pt idx="27">
                  <c:v>0</c:v>
                </c:pt>
                <c:pt idx="28">
                  <c:v>50</c:v>
                </c:pt>
                <c:pt idx="29">
                  <c:v>50</c:v>
                </c:pt>
                <c:pt idx="30">
                  <c:v>118</c:v>
                </c:pt>
                <c:pt idx="31">
                  <c:v>126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518-4F9B-986E-A6B7E943B1E6}"/>
            </c:ext>
          </c:extLst>
        </c:ser>
        <c:ser>
          <c:idx val="5"/>
          <c:order val="5"/>
          <c:tx>
            <c:strRef>
              <c:f>'10.5.1'!$G$7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'10.5.1'!$G$9:$G$40</c:f>
              <c:numCache>
                <c:formatCode>#,##0</c:formatCode>
                <c:ptCount val="32"/>
                <c:pt idx="0">
                  <c:v>0</c:v>
                </c:pt>
                <c:pt idx="1">
                  <c:v>3730</c:v>
                </c:pt>
                <c:pt idx="2">
                  <c:v>16</c:v>
                </c:pt>
                <c:pt idx="3">
                  <c:v>157</c:v>
                </c:pt>
                <c:pt idx="4">
                  <c:v>91</c:v>
                </c:pt>
                <c:pt idx="5">
                  <c:v>279</c:v>
                </c:pt>
                <c:pt idx="6">
                  <c:v>984</c:v>
                </c:pt>
                <c:pt idx="7">
                  <c:v>963</c:v>
                </c:pt>
                <c:pt idx="8">
                  <c:v>115</c:v>
                </c:pt>
                <c:pt idx="9">
                  <c:v>35</c:v>
                </c:pt>
                <c:pt idx="10">
                  <c:v>97</c:v>
                </c:pt>
                <c:pt idx="11">
                  <c:v>58</c:v>
                </c:pt>
                <c:pt idx="12">
                  <c:v>88</c:v>
                </c:pt>
                <c:pt idx="13">
                  <c:v>278</c:v>
                </c:pt>
                <c:pt idx="14">
                  <c:v>18</c:v>
                </c:pt>
                <c:pt idx="15">
                  <c:v>0</c:v>
                </c:pt>
                <c:pt idx="16">
                  <c:v>117</c:v>
                </c:pt>
                <c:pt idx="17">
                  <c:v>0</c:v>
                </c:pt>
                <c:pt idx="18">
                  <c:v>80</c:v>
                </c:pt>
                <c:pt idx="19">
                  <c:v>53</c:v>
                </c:pt>
                <c:pt idx="20">
                  <c:v>163</c:v>
                </c:pt>
                <c:pt idx="21">
                  <c:v>613</c:v>
                </c:pt>
                <c:pt idx="22">
                  <c:v>16</c:v>
                </c:pt>
                <c:pt idx="23">
                  <c:v>798</c:v>
                </c:pt>
                <c:pt idx="24">
                  <c:v>0</c:v>
                </c:pt>
                <c:pt idx="25">
                  <c:v>691</c:v>
                </c:pt>
                <c:pt idx="26">
                  <c:v>54</c:v>
                </c:pt>
                <c:pt idx="27">
                  <c:v>0</c:v>
                </c:pt>
                <c:pt idx="28">
                  <c:v>111</c:v>
                </c:pt>
                <c:pt idx="29">
                  <c:v>117</c:v>
                </c:pt>
                <c:pt idx="30">
                  <c:v>85</c:v>
                </c:pt>
                <c:pt idx="31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518-4F9B-986E-A6B7E943B1E6}"/>
            </c:ext>
          </c:extLst>
        </c:ser>
        <c:ser>
          <c:idx val="6"/>
          <c:order val="6"/>
          <c:tx>
            <c:strRef>
              <c:f>'10.5.1'!$H$7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'10.5.1'!$H$9:$H$40</c:f>
              <c:numCache>
                <c:formatCode>#,##0</c:formatCode>
                <c:ptCount val="32"/>
                <c:pt idx="0">
                  <c:v>0</c:v>
                </c:pt>
                <c:pt idx="1">
                  <c:v>3341</c:v>
                </c:pt>
                <c:pt idx="2">
                  <c:v>0</c:v>
                </c:pt>
                <c:pt idx="3">
                  <c:v>99</c:v>
                </c:pt>
                <c:pt idx="4">
                  <c:v>54</c:v>
                </c:pt>
                <c:pt idx="5">
                  <c:v>137</c:v>
                </c:pt>
                <c:pt idx="6">
                  <c:v>457</c:v>
                </c:pt>
                <c:pt idx="7">
                  <c:v>144</c:v>
                </c:pt>
                <c:pt idx="8">
                  <c:v>60</c:v>
                </c:pt>
                <c:pt idx="9">
                  <c:v>0</c:v>
                </c:pt>
                <c:pt idx="10">
                  <c:v>63</c:v>
                </c:pt>
                <c:pt idx="11">
                  <c:v>62</c:v>
                </c:pt>
                <c:pt idx="12">
                  <c:v>63</c:v>
                </c:pt>
                <c:pt idx="13">
                  <c:v>80</c:v>
                </c:pt>
                <c:pt idx="14">
                  <c:v>0</c:v>
                </c:pt>
                <c:pt idx="15">
                  <c:v>38</c:v>
                </c:pt>
                <c:pt idx="16">
                  <c:v>0</c:v>
                </c:pt>
                <c:pt idx="17">
                  <c:v>0</c:v>
                </c:pt>
                <c:pt idx="18">
                  <c:v>62</c:v>
                </c:pt>
                <c:pt idx="19">
                  <c:v>59</c:v>
                </c:pt>
                <c:pt idx="20">
                  <c:v>156</c:v>
                </c:pt>
                <c:pt idx="21">
                  <c:v>1088</c:v>
                </c:pt>
                <c:pt idx="22">
                  <c:v>19</c:v>
                </c:pt>
                <c:pt idx="23">
                  <c:v>511</c:v>
                </c:pt>
                <c:pt idx="24">
                  <c:v>0</c:v>
                </c:pt>
                <c:pt idx="25">
                  <c:v>389</c:v>
                </c:pt>
                <c:pt idx="26">
                  <c:v>134</c:v>
                </c:pt>
                <c:pt idx="27">
                  <c:v>0</c:v>
                </c:pt>
                <c:pt idx="28">
                  <c:v>73</c:v>
                </c:pt>
                <c:pt idx="29">
                  <c:v>122</c:v>
                </c:pt>
                <c:pt idx="30">
                  <c:v>66</c:v>
                </c:pt>
                <c:pt idx="3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518-4F9B-986E-A6B7E943B1E6}"/>
            </c:ext>
          </c:extLst>
        </c:ser>
        <c:ser>
          <c:idx val="7"/>
          <c:order val="7"/>
          <c:tx>
            <c:strRef>
              <c:f>'10.5.1'!$I$7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'10.5.1'!$I$9:$I$40</c:f>
              <c:numCache>
                <c:formatCode>#,##0</c:formatCode>
                <c:ptCount val="32"/>
                <c:pt idx="0">
                  <c:v>0</c:v>
                </c:pt>
                <c:pt idx="1">
                  <c:v>4336</c:v>
                </c:pt>
                <c:pt idx="2">
                  <c:v>78</c:v>
                </c:pt>
                <c:pt idx="3">
                  <c:v>139</c:v>
                </c:pt>
                <c:pt idx="4">
                  <c:v>47</c:v>
                </c:pt>
                <c:pt idx="5">
                  <c:v>288</c:v>
                </c:pt>
                <c:pt idx="6">
                  <c:v>390</c:v>
                </c:pt>
                <c:pt idx="7">
                  <c:v>815</c:v>
                </c:pt>
                <c:pt idx="8">
                  <c:v>112</c:v>
                </c:pt>
                <c:pt idx="9">
                  <c:v>22</c:v>
                </c:pt>
                <c:pt idx="10">
                  <c:v>66</c:v>
                </c:pt>
                <c:pt idx="11">
                  <c:v>116</c:v>
                </c:pt>
                <c:pt idx="12">
                  <c:v>95</c:v>
                </c:pt>
                <c:pt idx="13">
                  <c:v>320</c:v>
                </c:pt>
                <c:pt idx="14">
                  <c:v>31</c:v>
                </c:pt>
                <c:pt idx="15">
                  <c:v>0</c:v>
                </c:pt>
                <c:pt idx="16">
                  <c:v>45</c:v>
                </c:pt>
                <c:pt idx="17">
                  <c:v>45</c:v>
                </c:pt>
                <c:pt idx="18">
                  <c:v>65</c:v>
                </c:pt>
                <c:pt idx="19">
                  <c:v>58</c:v>
                </c:pt>
                <c:pt idx="20">
                  <c:v>107</c:v>
                </c:pt>
                <c:pt idx="21">
                  <c:v>1312</c:v>
                </c:pt>
                <c:pt idx="22">
                  <c:v>10</c:v>
                </c:pt>
                <c:pt idx="23">
                  <c:v>840</c:v>
                </c:pt>
                <c:pt idx="24">
                  <c:v>0</c:v>
                </c:pt>
                <c:pt idx="25">
                  <c:v>618</c:v>
                </c:pt>
                <c:pt idx="26">
                  <c:v>369</c:v>
                </c:pt>
                <c:pt idx="27">
                  <c:v>33</c:v>
                </c:pt>
                <c:pt idx="28">
                  <c:v>139</c:v>
                </c:pt>
                <c:pt idx="29">
                  <c:v>91</c:v>
                </c:pt>
                <c:pt idx="30">
                  <c:v>15</c:v>
                </c:pt>
                <c:pt idx="31">
                  <c:v>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518-4F9B-986E-A6B7E943B1E6}"/>
            </c:ext>
          </c:extLst>
        </c:ser>
        <c:ser>
          <c:idx val="8"/>
          <c:order val="8"/>
          <c:tx>
            <c:strRef>
              <c:f>'10.5.1'!$J$7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'10.5.1'!$J$9:$J$40</c:f>
              <c:numCache>
                <c:formatCode>#,##0</c:formatCode>
                <c:ptCount val="32"/>
                <c:pt idx="0">
                  <c:v>0</c:v>
                </c:pt>
                <c:pt idx="1">
                  <c:v>4197</c:v>
                </c:pt>
                <c:pt idx="2">
                  <c:v>30</c:v>
                </c:pt>
                <c:pt idx="3">
                  <c:v>10</c:v>
                </c:pt>
                <c:pt idx="4">
                  <c:v>0</c:v>
                </c:pt>
                <c:pt idx="5">
                  <c:v>67</c:v>
                </c:pt>
                <c:pt idx="6">
                  <c:v>622</c:v>
                </c:pt>
                <c:pt idx="7">
                  <c:v>612</c:v>
                </c:pt>
                <c:pt idx="8">
                  <c:v>140</c:v>
                </c:pt>
                <c:pt idx="9">
                  <c:v>8</c:v>
                </c:pt>
                <c:pt idx="10">
                  <c:v>25</c:v>
                </c:pt>
                <c:pt idx="11">
                  <c:v>23</c:v>
                </c:pt>
                <c:pt idx="12">
                  <c:v>0</c:v>
                </c:pt>
                <c:pt idx="13">
                  <c:v>225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21</c:v>
                </c:pt>
                <c:pt idx="18">
                  <c:v>34</c:v>
                </c:pt>
                <c:pt idx="19">
                  <c:v>50</c:v>
                </c:pt>
                <c:pt idx="20">
                  <c:v>90</c:v>
                </c:pt>
                <c:pt idx="21">
                  <c:v>169</c:v>
                </c:pt>
                <c:pt idx="22">
                  <c:v>12</c:v>
                </c:pt>
                <c:pt idx="23">
                  <c:v>575</c:v>
                </c:pt>
                <c:pt idx="24">
                  <c:v>0</c:v>
                </c:pt>
                <c:pt idx="25">
                  <c:v>912</c:v>
                </c:pt>
                <c:pt idx="26">
                  <c:v>240</c:v>
                </c:pt>
                <c:pt idx="27">
                  <c:v>339</c:v>
                </c:pt>
                <c:pt idx="28">
                  <c:v>73</c:v>
                </c:pt>
                <c:pt idx="29">
                  <c:v>28</c:v>
                </c:pt>
                <c:pt idx="30">
                  <c:v>47</c:v>
                </c:pt>
                <c:pt idx="31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518-4F9B-986E-A6B7E943B1E6}"/>
            </c:ext>
          </c:extLst>
        </c:ser>
        <c:ser>
          <c:idx val="9"/>
          <c:order val="9"/>
          <c:tx>
            <c:strRef>
              <c:f>'10.5.1'!$K$7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'10.5.1'!$K$9:$K$40</c:f>
              <c:numCache>
                <c:formatCode>#,##0</c:formatCode>
                <c:ptCount val="32"/>
                <c:pt idx="0">
                  <c:v>0</c:v>
                </c:pt>
                <c:pt idx="1">
                  <c:v>4258</c:v>
                </c:pt>
                <c:pt idx="2">
                  <c:v>42</c:v>
                </c:pt>
                <c:pt idx="3">
                  <c:v>125</c:v>
                </c:pt>
                <c:pt idx="4">
                  <c:v>0</c:v>
                </c:pt>
                <c:pt idx="5">
                  <c:v>254</c:v>
                </c:pt>
                <c:pt idx="6">
                  <c:v>431</c:v>
                </c:pt>
                <c:pt idx="7">
                  <c:v>918</c:v>
                </c:pt>
                <c:pt idx="8">
                  <c:v>155</c:v>
                </c:pt>
                <c:pt idx="9">
                  <c:v>10</c:v>
                </c:pt>
                <c:pt idx="10">
                  <c:v>35</c:v>
                </c:pt>
                <c:pt idx="11">
                  <c:v>0</c:v>
                </c:pt>
                <c:pt idx="12">
                  <c:v>108</c:v>
                </c:pt>
                <c:pt idx="13">
                  <c:v>430</c:v>
                </c:pt>
                <c:pt idx="14">
                  <c:v>0</c:v>
                </c:pt>
                <c:pt idx="15">
                  <c:v>33</c:v>
                </c:pt>
                <c:pt idx="16">
                  <c:v>98</c:v>
                </c:pt>
                <c:pt idx="17">
                  <c:v>52</c:v>
                </c:pt>
                <c:pt idx="18">
                  <c:v>58</c:v>
                </c:pt>
                <c:pt idx="19">
                  <c:v>100</c:v>
                </c:pt>
                <c:pt idx="20">
                  <c:v>503</c:v>
                </c:pt>
                <c:pt idx="21">
                  <c:v>500</c:v>
                </c:pt>
                <c:pt idx="22">
                  <c:v>10</c:v>
                </c:pt>
                <c:pt idx="23">
                  <c:v>840</c:v>
                </c:pt>
                <c:pt idx="24">
                  <c:v>0</c:v>
                </c:pt>
                <c:pt idx="25">
                  <c:v>1684</c:v>
                </c:pt>
                <c:pt idx="26">
                  <c:v>270</c:v>
                </c:pt>
                <c:pt idx="27">
                  <c:v>0</c:v>
                </c:pt>
                <c:pt idx="28">
                  <c:v>69</c:v>
                </c:pt>
                <c:pt idx="29">
                  <c:v>206</c:v>
                </c:pt>
                <c:pt idx="30">
                  <c:v>69</c:v>
                </c:pt>
                <c:pt idx="31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B518-4F9B-986E-A6B7E943B1E6}"/>
            </c:ext>
          </c:extLst>
        </c:ser>
        <c:ser>
          <c:idx val="10"/>
          <c:order val="10"/>
          <c:tx>
            <c:strRef>
              <c:f>'10.5.1'!$L$7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'10.5.1'!$L$9:$L$40</c:f>
              <c:numCache>
                <c:formatCode>#,##0</c:formatCode>
                <c:ptCount val="32"/>
                <c:pt idx="0">
                  <c:v>0</c:v>
                </c:pt>
                <c:pt idx="1">
                  <c:v>4830</c:v>
                </c:pt>
                <c:pt idx="2">
                  <c:v>0</c:v>
                </c:pt>
                <c:pt idx="3">
                  <c:v>140</c:v>
                </c:pt>
                <c:pt idx="4">
                  <c:v>0</c:v>
                </c:pt>
                <c:pt idx="5">
                  <c:v>310</c:v>
                </c:pt>
                <c:pt idx="6">
                  <c:v>569</c:v>
                </c:pt>
                <c:pt idx="7">
                  <c:v>593</c:v>
                </c:pt>
                <c:pt idx="8">
                  <c:v>100</c:v>
                </c:pt>
                <c:pt idx="9">
                  <c:v>61</c:v>
                </c:pt>
                <c:pt idx="10">
                  <c:v>56</c:v>
                </c:pt>
                <c:pt idx="11">
                  <c:v>39</c:v>
                </c:pt>
                <c:pt idx="12">
                  <c:v>99</c:v>
                </c:pt>
                <c:pt idx="13">
                  <c:v>323</c:v>
                </c:pt>
                <c:pt idx="14">
                  <c:v>0</c:v>
                </c:pt>
                <c:pt idx="15">
                  <c:v>58</c:v>
                </c:pt>
                <c:pt idx="16">
                  <c:v>0</c:v>
                </c:pt>
                <c:pt idx="17">
                  <c:v>154</c:v>
                </c:pt>
                <c:pt idx="18">
                  <c:v>59</c:v>
                </c:pt>
                <c:pt idx="19">
                  <c:v>238</c:v>
                </c:pt>
                <c:pt idx="20">
                  <c:v>94</c:v>
                </c:pt>
                <c:pt idx="21">
                  <c:v>1435</c:v>
                </c:pt>
                <c:pt idx="22">
                  <c:v>10</c:v>
                </c:pt>
                <c:pt idx="23">
                  <c:v>480</c:v>
                </c:pt>
                <c:pt idx="24">
                  <c:v>81</c:v>
                </c:pt>
                <c:pt idx="25">
                  <c:v>1431</c:v>
                </c:pt>
                <c:pt idx="26">
                  <c:v>326</c:v>
                </c:pt>
                <c:pt idx="27">
                  <c:v>51</c:v>
                </c:pt>
                <c:pt idx="28">
                  <c:v>122</c:v>
                </c:pt>
                <c:pt idx="29">
                  <c:v>152</c:v>
                </c:pt>
                <c:pt idx="30">
                  <c:v>45</c:v>
                </c:pt>
                <c:pt idx="31">
                  <c:v>169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B518-4F9B-986E-A6B7E943B1E6}"/>
            </c:ext>
          </c:extLst>
        </c:ser>
        <c:ser>
          <c:idx val="11"/>
          <c:order val="11"/>
          <c:tx>
            <c:strRef>
              <c:f>'10.5.1'!$M$7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'10.5.1'!$O$9:$O$40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'10.5.1'!$M$9:$M$40</c:f>
              <c:numCache>
                <c:formatCode>#,##0</c:formatCode>
                <c:ptCount val="32"/>
                <c:pt idx="0">
                  <c:v>0</c:v>
                </c:pt>
                <c:pt idx="1">
                  <c:v>3895</c:v>
                </c:pt>
                <c:pt idx="2">
                  <c:v>24</c:v>
                </c:pt>
                <c:pt idx="3">
                  <c:v>0</c:v>
                </c:pt>
                <c:pt idx="4">
                  <c:v>0</c:v>
                </c:pt>
                <c:pt idx="5">
                  <c:v>52</c:v>
                </c:pt>
                <c:pt idx="6">
                  <c:v>0</c:v>
                </c:pt>
                <c:pt idx="7">
                  <c:v>483</c:v>
                </c:pt>
                <c:pt idx="8">
                  <c:v>60</c:v>
                </c:pt>
                <c:pt idx="9">
                  <c:v>10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246</c:v>
                </c:pt>
                <c:pt idx="14">
                  <c:v>20</c:v>
                </c:pt>
                <c:pt idx="15">
                  <c:v>0</c:v>
                </c:pt>
                <c:pt idx="16">
                  <c:v>0</c:v>
                </c:pt>
                <c:pt idx="17">
                  <c:v>94</c:v>
                </c:pt>
                <c:pt idx="18">
                  <c:v>44</c:v>
                </c:pt>
                <c:pt idx="19">
                  <c:v>304</c:v>
                </c:pt>
                <c:pt idx="20">
                  <c:v>14</c:v>
                </c:pt>
                <c:pt idx="21">
                  <c:v>1500</c:v>
                </c:pt>
                <c:pt idx="22">
                  <c:v>0</c:v>
                </c:pt>
                <c:pt idx="23">
                  <c:v>416</c:v>
                </c:pt>
                <c:pt idx="24">
                  <c:v>0</c:v>
                </c:pt>
                <c:pt idx="25">
                  <c:v>873</c:v>
                </c:pt>
                <c:pt idx="26">
                  <c:v>329</c:v>
                </c:pt>
                <c:pt idx="27">
                  <c:v>0</c:v>
                </c:pt>
                <c:pt idx="28">
                  <c:v>0</c:v>
                </c:pt>
                <c:pt idx="29">
                  <c:v>144</c:v>
                </c:pt>
                <c:pt idx="30">
                  <c:v>84</c:v>
                </c:pt>
                <c:pt idx="31">
                  <c:v>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B518-4F9B-986E-A6B7E943B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626880"/>
        <c:axId val="87628416"/>
      </c:lineChart>
      <c:catAx>
        <c:axId val="876268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628416"/>
        <c:crosses val="autoZero"/>
        <c:auto val="1"/>
        <c:lblAlgn val="ctr"/>
        <c:lblOffset val="100"/>
        <c:noMultiLvlLbl val="0"/>
      </c:catAx>
      <c:valAx>
        <c:axId val="87628416"/>
        <c:scaling>
          <c:orientation val="minMax"/>
          <c:max val="50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7626880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400"/>
            </a:pPr>
            <a:r>
              <a:rPr lang="es-ES" sz="1400"/>
              <a:t>Verificaciones Físico-Mecánicas a Vehículos</a:t>
            </a:r>
            <a:r>
              <a:rPr lang="es-ES" sz="1400" baseline="0"/>
              <a:t> </a:t>
            </a:r>
            <a:r>
              <a:rPr lang="es-ES" sz="1400"/>
              <a:t>2021</a:t>
            </a:r>
          </a:p>
        </c:rich>
      </c:tx>
      <c:layout>
        <c:manualLayout>
          <c:xMode val="edge"/>
          <c:yMode val="edge"/>
          <c:x val="0.21012921947396937"/>
          <c:y val="7.5149815114066579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6231924782187367E-2"/>
          <c:y val="9.0282902329916898E-2"/>
          <c:w val="0.88685672384967151"/>
          <c:h val="0.66282984644797083"/>
        </c:manualLayout>
      </c:layout>
      <c:lineChart>
        <c:grouping val="standard"/>
        <c:varyColors val="0"/>
        <c:ser>
          <c:idx val="0"/>
          <c:order val="0"/>
          <c:tx>
            <c:strRef>
              <c:f>'10.5.2'!$B$5</c:f>
              <c:strCache>
                <c:ptCount val="1"/>
                <c:pt idx="0">
                  <c:v>enero</c:v>
                </c:pt>
              </c:strCache>
            </c:strRef>
          </c:tx>
          <c:spPr>
            <a:ln w="25400"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'10.5.2'!$B$7:$B$38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67</c:v>
                </c:pt>
                <c:pt idx="3">
                  <c:v>72</c:v>
                </c:pt>
                <c:pt idx="4">
                  <c:v>40</c:v>
                </c:pt>
                <c:pt idx="5">
                  <c:v>117</c:v>
                </c:pt>
                <c:pt idx="6">
                  <c:v>108</c:v>
                </c:pt>
                <c:pt idx="7">
                  <c:v>45</c:v>
                </c:pt>
                <c:pt idx="8">
                  <c:v>54</c:v>
                </c:pt>
                <c:pt idx="9">
                  <c:v>0</c:v>
                </c:pt>
                <c:pt idx="10">
                  <c:v>17</c:v>
                </c:pt>
                <c:pt idx="11">
                  <c:v>1</c:v>
                </c:pt>
                <c:pt idx="12">
                  <c:v>14</c:v>
                </c:pt>
                <c:pt idx="13">
                  <c:v>10</c:v>
                </c:pt>
                <c:pt idx="14">
                  <c:v>28</c:v>
                </c:pt>
                <c:pt idx="15">
                  <c:v>38</c:v>
                </c:pt>
                <c:pt idx="16">
                  <c:v>35</c:v>
                </c:pt>
                <c:pt idx="17">
                  <c:v>18</c:v>
                </c:pt>
                <c:pt idx="18">
                  <c:v>18</c:v>
                </c:pt>
                <c:pt idx="19">
                  <c:v>188</c:v>
                </c:pt>
                <c:pt idx="20">
                  <c:v>34</c:v>
                </c:pt>
                <c:pt idx="21">
                  <c:v>60</c:v>
                </c:pt>
                <c:pt idx="22">
                  <c:v>0</c:v>
                </c:pt>
                <c:pt idx="23">
                  <c:v>40</c:v>
                </c:pt>
                <c:pt idx="24">
                  <c:v>28</c:v>
                </c:pt>
                <c:pt idx="25">
                  <c:v>1</c:v>
                </c:pt>
                <c:pt idx="26">
                  <c:v>28</c:v>
                </c:pt>
                <c:pt idx="27">
                  <c:v>36</c:v>
                </c:pt>
                <c:pt idx="28">
                  <c:v>54</c:v>
                </c:pt>
                <c:pt idx="29">
                  <c:v>96</c:v>
                </c:pt>
                <c:pt idx="30">
                  <c:v>48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ED-4552-81E4-E930C85C3786}"/>
            </c:ext>
          </c:extLst>
        </c:ser>
        <c:ser>
          <c:idx val="1"/>
          <c:order val="1"/>
          <c:tx>
            <c:strRef>
              <c:f>'10.5.2'!$C$5</c:f>
              <c:strCache>
                <c:ptCount val="1"/>
                <c:pt idx="0">
                  <c:v>febrero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'10.5.2'!$C$7:$C$38</c:f>
              <c:numCache>
                <c:formatCode>#,##0</c:formatCode>
                <c:ptCount val="32"/>
                <c:pt idx="0">
                  <c:v>0</c:v>
                </c:pt>
                <c:pt idx="1">
                  <c:v>20</c:v>
                </c:pt>
                <c:pt idx="2">
                  <c:v>51</c:v>
                </c:pt>
                <c:pt idx="3">
                  <c:v>56</c:v>
                </c:pt>
                <c:pt idx="4">
                  <c:v>35</c:v>
                </c:pt>
                <c:pt idx="5">
                  <c:v>121</c:v>
                </c:pt>
                <c:pt idx="6">
                  <c:v>40</c:v>
                </c:pt>
                <c:pt idx="7">
                  <c:v>49</c:v>
                </c:pt>
                <c:pt idx="8">
                  <c:v>18</c:v>
                </c:pt>
                <c:pt idx="9">
                  <c:v>10</c:v>
                </c:pt>
                <c:pt idx="10">
                  <c:v>13</c:v>
                </c:pt>
                <c:pt idx="11">
                  <c:v>0</c:v>
                </c:pt>
                <c:pt idx="12">
                  <c:v>14</c:v>
                </c:pt>
                <c:pt idx="13">
                  <c:v>15</c:v>
                </c:pt>
                <c:pt idx="14">
                  <c:v>28</c:v>
                </c:pt>
                <c:pt idx="15">
                  <c:v>62</c:v>
                </c:pt>
                <c:pt idx="16">
                  <c:v>40</c:v>
                </c:pt>
                <c:pt idx="17">
                  <c:v>58</c:v>
                </c:pt>
                <c:pt idx="18">
                  <c:v>15</c:v>
                </c:pt>
                <c:pt idx="19">
                  <c:v>110</c:v>
                </c:pt>
                <c:pt idx="20">
                  <c:v>87</c:v>
                </c:pt>
                <c:pt idx="21">
                  <c:v>62</c:v>
                </c:pt>
                <c:pt idx="22">
                  <c:v>0</c:v>
                </c:pt>
                <c:pt idx="23">
                  <c:v>48</c:v>
                </c:pt>
                <c:pt idx="24">
                  <c:v>33</c:v>
                </c:pt>
                <c:pt idx="25">
                  <c:v>7</c:v>
                </c:pt>
                <c:pt idx="26">
                  <c:v>63</c:v>
                </c:pt>
                <c:pt idx="27">
                  <c:v>33</c:v>
                </c:pt>
                <c:pt idx="28">
                  <c:v>42</c:v>
                </c:pt>
                <c:pt idx="29">
                  <c:v>115</c:v>
                </c:pt>
                <c:pt idx="30">
                  <c:v>52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ED-4552-81E4-E930C85C3786}"/>
            </c:ext>
          </c:extLst>
        </c:ser>
        <c:ser>
          <c:idx val="2"/>
          <c:order val="2"/>
          <c:tx>
            <c:strRef>
              <c:f>'10.5.2'!$D$5</c:f>
              <c:strCache>
                <c:ptCount val="1"/>
                <c:pt idx="0">
                  <c:v>marzo</c:v>
                </c:pt>
              </c:strCache>
            </c:strRef>
          </c:tx>
          <c:spPr>
            <a:ln w="25400"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'10.5.2'!$D$7:$D$38</c:f>
              <c:numCache>
                <c:formatCode>#,##0</c:formatCode>
                <c:ptCount val="32"/>
                <c:pt idx="0">
                  <c:v>0</c:v>
                </c:pt>
                <c:pt idx="1">
                  <c:v>58</c:v>
                </c:pt>
                <c:pt idx="2">
                  <c:v>52</c:v>
                </c:pt>
                <c:pt idx="3">
                  <c:v>86</c:v>
                </c:pt>
                <c:pt idx="4">
                  <c:v>81</c:v>
                </c:pt>
                <c:pt idx="5">
                  <c:v>126</c:v>
                </c:pt>
                <c:pt idx="6">
                  <c:v>71</c:v>
                </c:pt>
                <c:pt idx="7">
                  <c:v>63</c:v>
                </c:pt>
                <c:pt idx="8">
                  <c:v>12</c:v>
                </c:pt>
                <c:pt idx="9">
                  <c:v>25</c:v>
                </c:pt>
                <c:pt idx="10">
                  <c:v>40</c:v>
                </c:pt>
                <c:pt idx="11">
                  <c:v>5</c:v>
                </c:pt>
                <c:pt idx="12">
                  <c:v>24</c:v>
                </c:pt>
                <c:pt idx="13">
                  <c:v>20</c:v>
                </c:pt>
                <c:pt idx="14">
                  <c:v>26</c:v>
                </c:pt>
                <c:pt idx="15">
                  <c:v>112</c:v>
                </c:pt>
                <c:pt idx="16">
                  <c:v>54</c:v>
                </c:pt>
                <c:pt idx="17">
                  <c:v>44</c:v>
                </c:pt>
                <c:pt idx="18">
                  <c:v>20</c:v>
                </c:pt>
                <c:pt idx="19">
                  <c:v>147</c:v>
                </c:pt>
                <c:pt idx="20">
                  <c:v>85</c:v>
                </c:pt>
                <c:pt idx="21">
                  <c:v>76</c:v>
                </c:pt>
                <c:pt idx="22">
                  <c:v>0</c:v>
                </c:pt>
                <c:pt idx="23">
                  <c:v>68</c:v>
                </c:pt>
                <c:pt idx="24">
                  <c:v>57</c:v>
                </c:pt>
                <c:pt idx="25">
                  <c:v>33</c:v>
                </c:pt>
                <c:pt idx="26">
                  <c:v>57</c:v>
                </c:pt>
                <c:pt idx="27">
                  <c:v>46</c:v>
                </c:pt>
                <c:pt idx="28">
                  <c:v>53</c:v>
                </c:pt>
                <c:pt idx="29">
                  <c:v>194</c:v>
                </c:pt>
                <c:pt idx="30">
                  <c:v>65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ED-4552-81E4-E930C85C3786}"/>
            </c:ext>
          </c:extLst>
        </c:ser>
        <c:ser>
          <c:idx val="3"/>
          <c:order val="3"/>
          <c:tx>
            <c:strRef>
              <c:f>'10.5.2'!$E$5</c:f>
              <c:strCache>
                <c:ptCount val="1"/>
                <c:pt idx="0">
                  <c:v>abril</c:v>
                </c:pt>
              </c:strCache>
            </c:strRef>
          </c:tx>
          <c:spPr>
            <a:ln w="25400">
              <a:solidFill>
                <a:srgbClr val="F79646">
                  <a:shade val="65000"/>
                  <a:shade val="95000"/>
                  <a:satMod val="105000"/>
                </a:srgb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'10.5.2'!$E$7:$E$38</c:f>
              <c:numCache>
                <c:formatCode>#,##0</c:formatCode>
                <c:ptCount val="32"/>
                <c:pt idx="0">
                  <c:v>0</c:v>
                </c:pt>
                <c:pt idx="1">
                  <c:v>349</c:v>
                </c:pt>
                <c:pt idx="2">
                  <c:v>67</c:v>
                </c:pt>
                <c:pt idx="3">
                  <c:v>135</c:v>
                </c:pt>
                <c:pt idx="4">
                  <c:v>92</c:v>
                </c:pt>
                <c:pt idx="5">
                  <c:v>130</c:v>
                </c:pt>
                <c:pt idx="6">
                  <c:v>132</c:v>
                </c:pt>
                <c:pt idx="7">
                  <c:v>134</c:v>
                </c:pt>
                <c:pt idx="8">
                  <c:v>11</c:v>
                </c:pt>
                <c:pt idx="9">
                  <c:v>45</c:v>
                </c:pt>
                <c:pt idx="10">
                  <c:v>31</c:v>
                </c:pt>
                <c:pt idx="11">
                  <c:v>6</c:v>
                </c:pt>
                <c:pt idx="12">
                  <c:v>32</c:v>
                </c:pt>
                <c:pt idx="13">
                  <c:v>20</c:v>
                </c:pt>
                <c:pt idx="14">
                  <c:v>22</c:v>
                </c:pt>
                <c:pt idx="15">
                  <c:v>190</c:v>
                </c:pt>
                <c:pt idx="16">
                  <c:v>77</c:v>
                </c:pt>
                <c:pt idx="17">
                  <c:v>36</c:v>
                </c:pt>
                <c:pt idx="18">
                  <c:v>20</c:v>
                </c:pt>
                <c:pt idx="19">
                  <c:v>143</c:v>
                </c:pt>
                <c:pt idx="20">
                  <c:v>53</c:v>
                </c:pt>
                <c:pt idx="21">
                  <c:v>115</c:v>
                </c:pt>
                <c:pt idx="22">
                  <c:v>2</c:v>
                </c:pt>
                <c:pt idx="23">
                  <c:v>89</c:v>
                </c:pt>
                <c:pt idx="24">
                  <c:v>61</c:v>
                </c:pt>
                <c:pt idx="25">
                  <c:v>135</c:v>
                </c:pt>
                <c:pt idx="26">
                  <c:v>54</c:v>
                </c:pt>
                <c:pt idx="27">
                  <c:v>38</c:v>
                </c:pt>
                <c:pt idx="28">
                  <c:v>41</c:v>
                </c:pt>
                <c:pt idx="29">
                  <c:v>289</c:v>
                </c:pt>
                <c:pt idx="30">
                  <c:v>80</c:v>
                </c:pt>
                <c:pt idx="3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EED-4552-81E4-E930C85C3786}"/>
            </c:ext>
          </c:extLst>
        </c:ser>
        <c:ser>
          <c:idx val="4"/>
          <c:order val="4"/>
          <c:tx>
            <c:strRef>
              <c:f>'10.5.2'!$F$5</c:f>
              <c:strCache>
                <c:ptCount val="1"/>
                <c:pt idx="0">
                  <c:v>mayo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'10.5.2'!$F$7:$F$38</c:f>
              <c:numCache>
                <c:formatCode>#,##0</c:formatCode>
                <c:ptCount val="32"/>
                <c:pt idx="0">
                  <c:v>0</c:v>
                </c:pt>
                <c:pt idx="1">
                  <c:v>203</c:v>
                </c:pt>
                <c:pt idx="2">
                  <c:v>33</c:v>
                </c:pt>
                <c:pt idx="3">
                  <c:v>89</c:v>
                </c:pt>
                <c:pt idx="4">
                  <c:v>58</c:v>
                </c:pt>
                <c:pt idx="5">
                  <c:v>122</c:v>
                </c:pt>
                <c:pt idx="6">
                  <c:v>129</c:v>
                </c:pt>
                <c:pt idx="7">
                  <c:v>108</c:v>
                </c:pt>
                <c:pt idx="8">
                  <c:v>7</c:v>
                </c:pt>
                <c:pt idx="9">
                  <c:v>15</c:v>
                </c:pt>
                <c:pt idx="10">
                  <c:v>29</c:v>
                </c:pt>
                <c:pt idx="11">
                  <c:v>4</c:v>
                </c:pt>
                <c:pt idx="12">
                  <c:v>14</c:v>
                </c:pt>
                <c:pt idx="13">
                  <c:v>18</c:v>
                </c:pt>
                <c:pt idx="14">
                  <c:v>24</c:v>
                </c:pt>
                <c:pt idx="15">
                  <c:v>149</c:v>
                </c:pt>
                <c:pt idx="16">
                  <c:v>33</c:v>
                </c:pt>
                <c:pt idx="17">
                  <c:v>57</c:v>
                </c:pt>
                <c:pt idx="18">
                  <c:v>29</c:v>
                </c:pt>
                <c:pt idx="19">
                  <c:v>134</c:v>
                </c:pt>
                <c:pt idx="20">
                  <c:v>58</c:v>
                </c:pt>
                <c:pt idx="21">
                  <c:v>120</c:v>
                </c:pt>
                <c:pt idx="22">
                  <c:v>1</c:v>
                </c:pt>
                <c:pt idx="23">
                  <c:v>48</c:v>
                </c:pt>
                <c:pt idx="24">
                  <c:v>96</c:v>
                </c:pt>
                <c:pt idx="25">
                  <c:v>122</c:v>
                </c:pt>
                <c:pt idx="26">
                  <c:v>49</c:v>
                </c:pt>
                <c:pt idx="27">
                  <c:v>35</c:v>
                </c:pt>
                <c:pt idx="28">
                  <c:v>35</c:v>
                </c:pt>
                <c:pt idx="29">
                  <c:v>154</c:v>
                </c:pt>
                <c:pt idx="30">
                  <c:v>55</c:v>
                </c:pt>
                <c:pt idx="31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ED-4552-81E4-E930C85C3786}"/>
            </c:ext>
          </c:extLst>
        </c:ser>
        <c:ser>
          <c:idx val="5"/>
          <c:order val="5"/>
          <c:tx>
            <c:strRef>
              <c:f>'10.5.2'!$G$5</c:f>
              <c:strCache>
                <c:ptCount val="1"/>
                <c:pt idx="0">
                  <c:v>junio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'10.5.2'!$G$7:$G$38</c:f>
              <c:numCache>
                <c:formatCode>#,##0</c:formatCode>
                <c:ptCount val="32"/>
                <c:pt idx="0">
                  <c:v>0</c:v>
                </c:pt>
                <c:pt idx="1">
                  <c:v>218</c:v>
                </c:pt>
                <c:pt idx="2">
                  <c:v>30</c:v>
                </c:pt>
                <c:pt idx="3">
                  <c:v>118</c:v>
                </c:pt>
                <c:pt idx="4">
                  <c:v>43</c:v>
                </c:pt>
                <c:pt idx="5">
                  <c:v>110</c:v>
                </c:pt>
                <c:pt idx="6">
                  <c:v>29</c:v>
                </c:pt>
                <c:pt idx="7">
                  <c:v>45</c:v>
                </c:pt>
                <c:pt idx="8">
                  <c:v>5</c:v>
                </c:pt>
                <c:pt idx="9">
                  <c:v>5</c:v>
                </c:pt>
                <c:pt idx="10">
                  <c:v>32</c:v>
                </c:pt>
                <c:pt idx="11">
                  <c:v>0</c:v>
                </c:pt>
                <c:pt idx="12">
                  <c:v>6</c:v>
                </c:pt>
                <c:pt idx="13">
                  <c:v>20</c:v>
                </c:pt>
                <c:pt idx="14">
                  <c:v>27</c:v>
                </c:pt>
                <c:pt idx="15">
                  <c:v>116</c:v>
                </c:pt>
                <c:pt idx="16">
                  <c:v>40</c:v>
                </c:pt>
                <c:pt idx="17">
                  <c:v>29</c:v>
                </c:pt>
                <c:pt idx="18">
                  <c:v>30</c:v>
                </c:pt>
                <c:pt idx="19">
                  <c:v>134</c:v>
                </c:pt>
                <c:pt idx="20">
                  <c:v>34</c:v>
                </c:pt>
                <c:pt idx="21">
                  <c:v>101</c:v>
                </c:pt>
                <c:pt idx="22">
                  <c:v>0</c:v>
                </c:pt>
                <c:pt idx="23">
                  <c:v>48</c:v>
                </c:pt>
                <c:pt idx="24">
                  <c:v>32</c:v>
                </c:pt>
                <c:pt idx="25">
                  <c:v>65</c:v>
                </c:pt>
                <c:pt idx="26">
                  <c:v>61</c:v>
                </c:pt>
                <c:pt idx="27">
                  <c:v>41</c:v>
                </c:pt>
                <c:pt idx="28">
                  <c:v>25</c:v>
                </c:pt>
                <c:pt idx="29">
                  <c:v>175</c:v>
                </c:pt>
                <c:pt idx="30">
                  <c:v>56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EED-4552-81E4-E930C85C3786}"/>
            </c:ext>
          </c:extLst>
        </c:ser>
        <c:ser>
          <c:idx val="6"/>
          <c:order val="6"/>
          <c:tx>
            <c:strRef>
              <c:f>'10.5.2'!$H$5</c:f>
              <c:strCache>
                <c:ptCount val="1"/>
                <c:pt idx="0">
                  <c:v>julio</c:v>
                </c:pt>
              </c:strCache>
            </c:strRef>
          </c:tx>
          <c:spPr>
            <a:ln w="25400">
              <a:solidFill>
                <a:schemeClr val="accent2">
                  <a:lumMod val="40000"/>
                  <a:lumOff val="6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'10.5.2'!$H$7:$H$38</c:f>
              <c:numCache>
                <c:formatCode>#,##0</c:formatCode>
                <c:ptCount val="32"/>
                <c:pt idx="0">
                  <c:v>0</c:v>
                </c:pt>
                <c:pt idx="1">
                  <c:v>268</c:v>
                </c:pt>
                <c:pt idx="2">
                  <c:v>32</c:v>
                </c:pt>
                <c:pt idx="3">
                  <c:v>93</c:v>
                </c:pt>
                <c:pt idx="4">
                  <c:v>54</c:v>
                </c:pt>
                <c:pt idx="5">
                  <c:v>110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0</c:v>
                </c:pt>
                <c:pt idx="10">
                  <c:v>49</c:v>
                </c:pt>
                <c:pt idx="11">
                  <c:v>4</c:v>
                </c:pt>
                <c:pt idx="12">
                  <c:v>14</c:v>
                </c:pt>
                <c:pt idx="13">
                  <c:v>54</c:v>
                </c:pt>
                <c:pt idx="14">
                  <c:v>27</c:v>
                </c:pt>
                <c:pt idx="15">
                  <c:v>53</c:v>
                </c:pt>
                <c:pt idx="16">
                  <c:v>55</c:v>
                </c:pt>
                <c:pt idx="17">
                  <c:v>5</c:v>
                </c:pt>
                <c:pt idx="18">
                  <c:v>11</c:v>
                </c:pt>
                <c:pt idx="19">
                  <c:v>111</c:v>
                </c:pt>
                <c:pt idx="20">
                  <c:v>47</c:v>
                </c:pt>
                <c:pt idx="21">
                  <c:v>72</c:v>
                </c:pt>
                <c:pt idx="22">
                  <c:v>0</c:v>
                </c:pt>
                <c:pt idx="23">
                  <c:v>60</c:v>
                </c:pt>
                <c:pt idx="24">
                  <c:v>22</c:v>
                </c:pt>
                <c:pt idx="25">
                  <c:v>61</c:v>
                </c:pt>
                <c:pt idx="26">
                  <c:v>47</c:v>
                </c:pt>
                <c:pt idx="27">
                  <c:v>26</c:v>
                </c:pt>
                <c:pt idx="28">
                  <c:v>27</c:v>
                </c:pt>
                <c:pt idx="29">
                  <c:v>120</c:v>
                </c:pt>
                <c:pt idx="30">
                  <c:v>30</c:v>
                </c:pt>
                <c:pt idx="3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ED-4552-81E4-E930C85C3786}"/>
            </c:ext>
          </c:extLst>
        </c:ser>
        <c:ser>
          <c:idx val="7"/>
          <c:order val="7"/>
          <c:tx>
            <c:strRef>
              <c:f>'10.5.2'!$I$5</c:f>
              <c:strCache>
                <c:ptCount val="1"/>
                <c:pt idx="0">
                  <c:v>agosto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'10.5.2'!$I$7:$I$38</c:f>
              <c:numCache>
                <c:formatCode>#,##0</c:formatCode>
                <c:ptCount val="32"/>
                <c:pt idx="0">
                  <c:v>0</c:v>
                </c:pt>
                <c:pt idx="1">
                  <c:v>315</c:v>
                </c:pt>
                <c:pt idx="2">
                  <c:v>98</c:v>
                </c:pt>
                <c:pt idx="3">
                  <c:v>149</c:v>
                </c:pt>
                <c:pt idx="4">
                  <c:v>55</c:v>
                </c:pt>
                <c:pt idx="5">
                  <c:v>124</c:v>
                </c:pt>
                <c:pt idx="6">
                  <c:v>199</c:v>
                </c:pt>
                <c:pt idx="7">
                  <c:v>109</c:v>
                </c:pt>
                <c:pt idx="8">
                  <c:v>30</c:v>
                </c:pt>
                <c:pt idx="9">
                  <c:v>12</c:v>
                </c:pt>
                <c:pt idx="10">
                  <c:v>57</c:v>
                </c:pt>
                <c:pt idx="11">
                  <c:v>83</c:v>
                </c:pt>
                <c:pt idx="12">
                  <c:v>53</c:v>
                </c:pt>
                <c:pt idx="13">
                  <c:v>20</c:v>
                </c:pt>
                <c:pt idx="14">
                  <c:v>24</c:v>
                </c:pt>
                <c:pt idx="15">
                  <c:v>273</c:v>
                </c:pt>
                <c:pt idx="16">
                  <c:v>71</c:v>
                </c:pt>
                <c:pt idx="17">
                  <c:v>104</c:v>
                </c:pt>
                <c:pt idx="18">
                  <c:v>35</c:v>
                </c:pt>
                <c:pt idx="19">
                  <c:v>121</c:v>
                </c:pt>
                <c:pt idx="20">
                  <c:v>76</c:v>
                </c:pt>
                <c:pt idx="21">
                  <c:v>84</c:v>
                </c:pt>
                <c:pt idx="22">
                  <c:v>3</c:v>
                </c:pt>
                <c:pt idx="23">
                  <c:v>114</c:v>
                </c:pt>
                <c:pt idx="24">
                  <c:v>98</c:v>
                </c:pt>
                <c:pt idx="25">
                  <c:v>123</c:v>
                </c:pt>
                <c:pt idx="26">
                  <c:v>65</c:v>
                </c:pt>
                <c:pt idx="27">
                  <c:v>52</c:v>
                </c:pt>
                <c:pt idx="28">
                  <c:v>56</c:v>
                </c:pt>
                <c:pt idx="29">
                  <c:v>163</c:v>
                </c:pt>
                <c:pt idx="30">
                  <c:v>59</c:v>
                </c:pt>
                <c:pt idx="31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EED-4552-81E4-E930C85C3786}"/>
            </c:ext>
          </c:extLst>
        </c:ser>
        <c:ser>
          <c:idx val="8"/>
          <c:order val="8"/>
          <c:tx>
            <c:strRef>
              <c:f>'10.5.2'!$J$5</c:f>
              <c:strCache>
                <c:ptCount val="1"/>
                <c:pt idx="0">
                  <c:v>septiembre</c:v>
                </c:pt>
              </c:strCache>
            </c:strRef>
          </c:tx>
          <c:spPr>
            <a:ln w="25400"/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'10.5.2'!$J$7:$J$38</c:f>
              <c:numCache>
                <c:formatCode>#,##0</c:formatCode>
                <c:ptCount val="32"/>
                <c:pt idx="0">
                  <c:v>0</c:v>
                </c:pt>
                <c:pt idx="1">
                  <c:v>163</c:v>
                </c:pt>
                <c:pt idx="2">
                  <c:v>27</c:v>
                </c:pt>
                <c:pt idx="3">
                  <c:v>64</c:v>
                </c:pt>
                <c:pt idx="4">
                  <c:v>55</c:v>
                </c:pt>
                <c:pt idx="5">
                  <c:v>86</c:v>
                </c:pt>
                <c:pt idx="6">
                  <c:v>0</c:v>
                </c:pt>
                <c:pt idx="7">
                  <c:v>3</c:v>
                </c:pt>
                <c:pt idx="8">
                  <c:v>5</c:v>
                </c:pt>
                <c:pt idx="9">
                  <c:v>22</c:v>
                </c:pt>
                <c:pt idx="10">
                  <c:v>29</c:v>
                </c:pt>
                <c:pt idx="11">
                  <c:v>5</c:v>
                </c:pt>
                <c:pt idx="12">
                  <c:v>5</c:v>
                </c:pt>
                <c:pt idx="13">
                  <c:v>25</c:v>
                </c:pt>
                <c:pt idx="14">
                  <c:v>23</c:v>
                </c:pt>
                <c:pt idx="15">
                  <c:v>45</c:v>
                </c:pt>
                <c:pt idx="16">
                  <c:v>21</c:v>
                </c:pt>
                <c:pt idx="17">
                  <c:v>51</c:v>
                </c:pt>
                <c:pt idx="18">
                  <c:v>8</c:v>
                </c:pt>
                <c:pt idx="19">
                  <c:v>77</c:v>
                </c:pt>
                <c:pt idx="20">
                  <c:v>54</c:v>
                </c:pt>
                <c:pt idx="21">
                  <c:v>82</c:v>
                </c:pt>
                <c:pt idx="22">
                  <c:v>1</c:v>
                </c:pt>
                <c:pt idx="23">
                  <c:v>35</c:v>
                </c:pt>
                <c:pt idx="24">
                  <c:v>43</c:v>
                </c:pt>
                <c:pt idx="25">
                  <c:v>15</c:v>
                </c:pt>
                <c:pt idx="26">
                  <c:v>49</c:v>
                </c:pt>
                <c:pt idx="27">
                  <c:v>40</c:v>
                </c:pt>
                <c:pt idx="28">
                  <c:v>36</c:v>
                </c:pt>
                <c:pt idx="29">
                  <c:v>50</c:v>
                </c:pt>
                <c:pt idx="30">
                  <c:v>5</c:v>
                </c:pt>
                <c:pt idx="31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8EED-4552-81E4-E930C85C3786}"/>
            </c:ext>
          </c:extLst>
        </c:ser>
        <c:ser>
          <c:idx val="9"/>
          <c:order val="9"/>
          <c:tx>
            <c:strRef>
              <c:f>'10.5.2'!$K$5</c:f>
              <c:strCache>
                <c:ptCount val="1"/>
                <c:pt idx="0">
                  <c:v>octubre</c:v>
                </c:pt>
              </c:strCache>
            </c:strRef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'10.5.2'!$K$7:$K$38</c:f>
              <c:numCache>
                <c:formatCode>#,##0</c:formatCode>
                <c:ptCount val="32"/>
                <c:pt idx="0">
                  <c:v>0</c:v>
                </c:pt>
                <c:pt idx="1">
                  <c:v>194</c:v>
                </c:pt>
                <c:pt idx="2">
                  <c:v>37</c:v>
                </c:pt>
                <c:pt idx="3">
                  <c:v>58</c:v>
                </c:pt>
                <c:pt idx="4">
                  <c:v>54</c:v>
                </c:pt>
                <c:pt idx="5">
                  <c:v>126</c:v>
                </c:pt>
                <c:pt idx="6">
                  <c:v>37</c:v>
                </c:pt>
                <c:pt idx="7">
                  <c:v>0</c:v>
                </c:pt>
                <c:pt idx="8">
                  <c:v>5</c:v>
                </c:pt>
                <c:pt idx="9">
                  <c:v>16</c:v>
                </c:pt>
                <c:pt idx="10">
                  <c:v>28</c:v>
                </c:pt>
                <c:pt idx="11">
                  <c:v>27</c:v>
                </c:pt>
                <c:pt idx="12">
                  <c:v>63</c:v>
                </c:pt>
                <c:pt idx="13">
                  <c:v>108</c:v>
                </c:pt>
                <c:pt idx="14">
                  <c:v>29</c:v>
                </c:pt>
                <c:pt idx="15">
                  <c:v>129</c:v>
                </c:pt>
                <c:pt idx="16">
                  <c:v>9</c:v>
                </c:pt>
                <c:pt idx="17">
                  <c:v>22</c:v>
                </c:pt>
                <c:pt idx="18">
                  <c:v>24</c:v>
                </c:pt>
                <c:pt idx="19">
                  <c:v>91</c:v>
                </c:pt>
                <c:pt idx="20">
                  <c:v>27</c:v>
                </c:pt>
                <c:pt idx="21">
                  <c:v>61</c:v>
                </c:pt>
                <c:pt idx="22">
                  <c:v>3</c:v>
                </c:pt>
                <c:pt idx="23">
                  <c:v>78</c:v>
                </c:pt>
                <c:pt idx="24">
                  <c:v>75</c:v>
                </c:pt>
                <c:pt idx="25">
                  <c:v>13</c:v>
                </c:pt>
                <c:pt idx="26">
                  <c:v>55</c:v>
                </c:pt>
                <c:pt idx="27">
                  <c:v>24</c:v>
                </c:pt>
                <c:pt idx="28">
                  <c:v>32</c:v>
                </c:pt>
                <c:pt idx="29">
                  <c:v>128</c:v>
                </c:pt>
                <c:pt idx="30">
                  <c:v>2</c:v>
                </c:pt>
                <c:pt idx="31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EED-4552-81E4-E930C85C3786}"/>
            </c:ext>
          </c:extLst>
        </c:ser>
        <c:ser>
          <c:idx val="10"/>
          <c:order val="10"/>
          <c:tx>
            <c:strRef>
              <c:f>'10.5.2'!$L$5</c:f>
              <c:strCache>
                <c:ptCount val="1"/>
                <c:pt idx="0">
                  <c:v>noviembre</c:v>
                </c:pt>
              </c:strCache>
            </c:strRef>
          </c:tx>
          <c:spPr>
            <a:ln w="25400"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'10.5.2'!$L$7:$L$38</c:f>
              <c:numCache>
                <c:formatCode>#,##0</c:formatCode>
                <c:ptCount val="32"/>
                <c:pt idx="0">
                  <c:v>11</c:v>
                </c:pt>
                <c:pt idx="1">
                  <c:v>169</c:v>
                </c:pt>
                <c:pt idx="2">
                  <c:v>104</c:v>
                </c:pt>
                <c:pt idx="3">
                  <c:v>126</c:v>
                </c:pt>
                <c:pt idx="4">
                  <c:v>124</c:v>
                </c:pt>
                <c:pt idx="5">
                  <c:v>155</c:v>
                </c:pt>
                <c:pt idx="6">
                  <c:v>74</c:v>
                </c:pt>
                <c:pt idx="7">
                  <c:v>81</c:v>
                </c:pt>
                <c:pt idx="8">
                  <c:v>16</c:v>
                </c:pt>
                <c:pt idx="9">
                  <c:v>10</c:v>
                </c:pt>
                <c:pt idx="10">
                  <c:v>41</c:v>
                </c:pt>
                <c:pt idx="11">
                  <c:v>47</c:v>
                </c:pt>
                <c:pt idx="12">
                  <c:v>126</c:v>
                </c:pt>
                <c:pt idx="13">
                  <c:v>104</c:v>
                </c:pt>
                <c:pt idx="14">
                  <c:v>45</c:v>
                </c:pt>
                <c:pt idx="15">
                  <c:v>87</c:v>
                </c:pt>
                <c:pt idx="16">
                  <c:v>96</c:v>
                </c:pt>
                <c:pt idx="17">
                  <c:v>21</c:v>
                </c:pt>
                <c:pt idx="18">
                  <c:v>35</c:v>
                </c:pt>
                <c:pt idx="19">
                  <c:v>68</c:v>
                </c:pt>
                <c:pt idx="20">
                  <c:v>58</c:v>
                </c:pt>
                <c:pt idx="21">
                  <c:v>50</c:v>
                </c:pt>
                <c:pt idx="22">
                  <c:v>3</c:v>
                </c:pt>
                <c:pt idx="23">
                  <c:v>98</c:v>
                </c:pt>
                <c:pt idx="24">
                  <c:v>145</c:v>
                </c:pt>
                <c:pt idx="25">
                  <c:v>65</c:v>
                </c:pt>
                <c:pt idx="26">
                  <c:v>55</c:v>
                </c:pt>
                <c:pt idx="27">
                  <c:v>43</c:v>
                </c:pt>
                <c:pt idx="28">
                  <c:v>42</c:v>
                </c:pt>
                <c:pt idx="29">
                  <c:v>175</c:v>
                </c:pt>
                <c:pt idx="30">
                  <c:v>22</c:v>
                </c:pt>
                <c:pt idx="31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EED-4552-81E4-E930C85C3786}"/>
            </c:ext>
          </c:extLst>
        </c:ser>
        <c:ser>
          <c:idx val="11"/>
          <c:order val="11"/>
          <c:tx>
            <c:strRef>
              <c:f>'10.5.2'!$M$5</c:f>
              <c:strCache>
                <c:ptCount val="1"/>
                <c:pt idx="0">
                  <c:v>diciembre</c:v>
                </c:pt>
              </c:strCache>
            </c:strRef>
          </c:tx>
          <c:spPr>
            <a:ln w="25400"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'10.5.2'!$O$7:$O$38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GTO</c:v>
                </c:pt>
                <c:pt idx="11">
                  <c:v>GRO</c:v>
                </c:pt>
                <c:pt idx="12">
                  <c:v>HGO</c:v>
                </c:pt>
                <c:pt idx="13">
                  <c:v>JAL</c:v>
                </c:pt>
                <c:pt idx="14">
                  <c:v>MEX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'10.5.2'!$M$7:$M$38</c:f>
              <c:numCache>
                <c:formatCode>#,##0</c:formatCode>
                <c:ptCount val="32"/>
                <c:pt idx="0">
                  <c:v>0</c:v>
                </c:pt>
                <c:pt idx="1">
                  <c:v>266</c:v>
                </c:pt>
                <c:pt idx="2">
                  <c:v>73</c:v>
                </c:pt>
                <c:pt idx="3">
                  <c:v>106</c:v>
                </c:pt>
                <c:pt idx="4">
                  <c:v>92</c:v>
                </c:pt>
                <c:pt idx="5">
                  <c:v>152</c:v>
                </c:pt>
                <c:pt idx="6">
                  <c:v>47</c:v>
                </c:pt>
                <c:pt idx="7">
                  <c:v>79</c:v>
                </c:pt>
                <c:pt idx="8">
                  <c:v>9</c:v>
                </c:pt>
                <c:pt idx="9">
                  <c:v>48</c:v>
                </c:pt>
                <c:pt idx="10">
                  <c:v>56</c:v>
                </c:pt>
                <c:pt idx="11">
                  <c:v>55</c:v>
                </c:pt>
                <c:pt idx="12">
                  <c:v>180</c:v>
                </c:pt>
                <c:pt idx="13">
                  <c:v>230</c:v>
                </c:pt>
                <c:pt idx="14">
                  <c:v>27</c:v>
                </c:pt>
                <c:pt idx="15">
                  <c:v>123</c:v>
                </c:pt>
                <c:pt idx="16">
                  <c:v>95</c:v>
                </c:pt>
                <c:pt idx="17">
                  <c:v>13</c:v>
                </c:pt>
                <c:pt idx="18">
                  <c:v>64</c:v>
                </c:pt>
                <c:pt idx="19">
                  <c:v>57</c:v>
                </c:pt>
                <c:pt idx="20">
                  <c:v>50</c:v>
                </c:pt>
                <c:pt idx="21">
                  <c:v>52</c:v>
                </c:pt>
                <c:pt idx="22">
                  <c:v>0</c:v>
                </c:pt>
                <c:pt idx="23">
                  <c:v>124</c:v>
                </c:pt>
                <c:pt idx="24">
                  <c:v>124</c:v>
                </c:pt>
                <c:pt idx="25">
                  <c:v>83</c:v>
                </c:pt>
                <c:pt idx="26">
                  <c:v>57</c:v>
                </c:pt>
                <c:pt idx="27">
                  <c:v>75</c:v>
                </c:pt>
                <c:pt idx="28">
                  <c:v>152</c:v>
                </c:pt>
                <c:pt idx="29">
                  <c:v>233</c:v>
                </c:pt>
                <c:pt idx="30">
                  <c:v>153</c:v>
                </c:pt>
                <c:pt idx="31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8EED-4552-81E4-E930C85C37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011904"/>
        <c:axId val="88013440"/>
      </c:lineChart>
      <c:catAx>
        <c:axId val="880119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8013440"/>
        <c:crosses val="autoZero"/>
        <c:auto val="1"/>
        <c:lblAlgn val="ctr"/>
        <c:lblOffset val="100"/>
        <c:noMultiLvlLbl val="0"/>
      </c:catAx>
      <c:valAx>
        <c:axId val="88013440"/>
        <c:scaling>
          <c:orientation val="minMax"/>
          <c:max val="4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88011904"/>
        <c:crosses val="autoZero"/>
        <c:crossBetween val="between"/>
      </c:valAx>
      <c:spPr>
        <a:ln w="63500"/>
      </c:spPr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513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/>
            </a:pPr>
            <a:r>
              <a:rPr lang="es-ES"/>
              <a:t>Inspecciones a Empresas 2021</a:t>
            </a:r>
          </a:p>
        </c:rich>
      </c:tx>
      <c:layout>
        <c:manualLayout>
          <c:xMode val="edge"/>
          <c:yMode val="edge"/>
          <c:x val="0.28772298784044947"/>
          <c:y val="3.680982306358604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831283732135824E-2"/>
          <c:y val="9.0282902329916898E-2"/>
          <c:w val="0.90344652676759352"/>
          <c:h val="0.66282984644797027"/>
        </c:manualLayout>
      </c:layout>
      <c:lineChart>
        <c:grouping val="standard"/>
        <c:varyColors val="0"/>
        <c:ser>
          <c:idx val="0"/>
          <c:order val="0"/>
          <c:tx>
            <c:strRef>
              <c:f>'10.5.3'!$B$5</c:f>
              <c:strCache>
                <c:ptCount val="1"/>
                <c:pt idx="0">
                  <c:v>enero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'10.5.3'!$B$7:$B$38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7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0</c:v>
                </c:pt>
                <c:pt idx="13">
                  <c:v>3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0</c:v>
                </c:pt>
                <c:pt idx="22">
                  <c:v>0</c:v>
                </c:pt>
                <c:pt idx="23">
                  <c:v>14</c:v>
                </c:pt>
                <c:pt idx="24">
                  <c:v>1</c:v>
                </c:pt>
                <c:pt idx="25">
                  <c:v>6</c:v>
                </c:pt>
                <c:pt idx="26">
                  <c:v>0</c:v>
                </c:pt>
                <c:pt idx="27">
                  <c:v>1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20-4228-9295-4C23312F310C}"/>
            </c:ext>
          </c:extLst>
        </c:ser>
        <c:ser>
          <c:idx val="1"/>
          <c:order val="1"/>
          <c:tx>
            <c:strRef>
              <c:f>'10.5.3'!$C$5</c:f>
              <c:strCache>
                <c:ptCount val="1"/>
                <c:pt idx="0">
                  <c:v>febrero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'10.5.3'!$C$7:$C$38</c:f>
              <c:numCache>
                <c:formatCode>#,##0</c:formatCode>
                <c:ptCount val="32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19</c:v>
                </c:pt>
                <c:pt idx="7">
                  <c:v>4</c:v>
                </c:pt>
                <c:pt idx="8">
                  <c:v>11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  <c:pt idx="12">
                  <c:v>2</c:v>
                </c:pt>
                <c:pt idx="13">
                  <c:v>6</c:v>
                </c:pt>
                <c:pt idx="14">
                  <c:v>7</c:v>
                </c:pt>
                <c:pt idx="15">
                  <c:v>7</c:v>
                </c:pt>
                <c:pt idx="16">
                  <c:v>5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3</c:v>
                </c:pt>
                <c:pt idx="21">
                  <c:v>2</c:v>
                </c:pt>
                <c:pt idx="22">
                  <c:v>6</c:v>
                </c:pt>
                <c:pt idx="23">
                  <c:v>8</c:v>
                </c:pt>
                <c:pt idx="24">
                  <c:v>0</c:v>
                </c:pt>
                <c:pt idx="25">
                  <c:v>38</c:v>
                </c:pt>
                <c:pt idx="26">
                  <c:v>5</c:v>
                </c:pt>
                <c:pt idx="27">
                  <c:v>9</c:v>
                </c:pt>
                <c:pt idx="28">
                  <c:v>6</c:v>
                </c:pt>
                <c:pt idx="29">
                  <c:v>8</c:v>
                </c:pt>
                <c:pt idx="30">
                  <c:v>1</c:v>
                </c:pt>
                <c:pt idx="3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20-4228-9295-4C23312F310C}"/>
            </c:ext>
          </c:extLst>
        </c:ser>
        <c:ser>
          <c:idx val="2"/>
          <c:order val="2"/>
          <c:tx>
            <c:strRef>
              <c:f>'10.5.3'!$D$5</c:f>
              <c:strCache>
                <c:ptCount val="1"/>
                <c:pt idx="0">
                  <c:v>marzo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'10.5.3'!$D$7:$D$38</c:f>
              <c:numCache>
                <c:formatCode>#,##0</c:formatCode>
                <c:ptCount val="32"/>
                <c:pt idx="0">
                  <c:v>0</c:v>
                </c:pt>
                <c:pt idx="1">
                  <c:v>8</c:v>
                </c:pt>
                <c:pt idx="2">
                  <c:v>7</c:v>
                </c:pt>
                <c:pt idx="3">
                  <c:v>2</c:v>
                </c:pt>
                <c:pt idx="4">
                  <c:v>4</c:v>
                </c:pt>
                <c:pt idx="5">
                  <c:v>16</c:v>
                </c:pt>
                <c:pt idx="6">
                  <c:v>20</c:v>
                </c:pt>
                <c:pt idx="7">
                  <c:v>11</c:v>
                </c:pt>
                <c:pt idx="8">
                  <c:v>8</c:v>
                </c:pt>
                <c:pt idx="9">
                  <c:v>3</c:v>
                </c:pt>
                <c:pt idx="10">
                  <c:v>9</c:v>
                </c:pt>
                <c:pt idx="11">
                  <c:v>2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10</c:v>
                </c:pt>
                <c:pt idx="16">
                  <c:v>2</c:v>
                </c:pt>
                <c:pt idx="17">
                  <c:v>0</c:v>
                </c:pt>
                <c:pt idx="18">
                  <c:v>5</c:v>
                </c:pt>
                <c:pt idx="19">
                  <c:v>15</c:v>
                </c:pt>
                <c:pt idx="20">
                  <c:v>3</c:v>
                </c:pt>
                <c:pt idx="21">
                  <c:v>1</c:v>
                </c:pt>
                <c:pt idx="22">
                  <c:v>6</c:v>
                </c:pt>
                <c:pt idx="23">
                  <c:v>17</c:v>
                </c:pt>
                <c:pt idx="24">
                  <c:v>1</c:v>
                </c:pt>
                <c:pt idx="25">
                  <c:v>20</c:v>
                </c:pt>
                <c:pt idx="26">
                  <c:v>3</c:v>
                </c:pt>
                <c:pt idx="27">
                  <c:v>15</c:v>
                </c:pt>
                <c:pt idx="28">
                  <c:v>3</c:v>
                </c:pt>
                <c:pt idx="29">
                  <c:v>12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20-4228-9295-4C23312F310C}"/>
            </c:ext>
          </c:extLst>
        </c:ser>
        <c:ser>
          <c:idx val="3"/>
          <c:order val="3"/>
          <c:tx>
            <c:strRef>
              <c:f>'10.5.3'!$E$5</c:f>
              <c:strCache>
                <c:ptCount val="1"/>
                <c:pt idx="0">
                  <c:v>abril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'10.5.3'!$E$7:$E$38</c:f>
              <c:numCache>
                <c:formatCode>#,##0</c:formatCode>
                <c:ptCount val="32"/>
                <c:pt idx="0">
                  <c:v>0</c:v>
                </c:pt>
                <c:pt idx="1">
                  <c:v>10</c:v>
                </c:pt>
                <c:pt idx="2">
                  <c:v>11</c:v>
                </c:pt>
                <c:pt idx="3">
                  <c:v>2</c:v>
                </c:pt>
                <c:pt idx="4">
                  <c:v>4</c:v>
                </c:pt>
                <c:pt idx="5">
                  <c:v>12</c:v>
                </c:pt>
                <c:pt idx="6">
                  <c:v>9</c:v>
                </c:pt>
                <c:pt idx="7">
                  <c:v>6</c:v>
                </c:pt>
                <c:pt idx="8">
                  <c:v>9</c:v>
                </c:pt>
                <c:pt idx="9">
                  <c:v>3</c:v>
                </c:pt>
                <c:pt idx="10">
                  <c:v>12</c:v>
                </c:pt>
                <c:pt idx="11">
                  <c:v>2</c:v>
                </c:pt>
                <c:pt idx="12">
                  <c:v>1</c:v>
                </c:pt>
                <c:pt idx="13">
                  <c:v>10</c:v>
                </c:pt>
                <c:pt idx="14">
                  <c:v>3</c:v>
                </c:pt>
                <c:pt idx="15">
                  <c:v>11</c:v>
                </c:pt>
                <c:pt idx="16">
                  <c:v>6</c:v>
                </c:pt>
                <c:pt idx="17">
                  <c:v>3</c:v>
                </c:pt>
                <c:pt idx="18">
                  <c:v>14</c:v>
                </c:pt>
                <c:pt idx="19">
                  <c:v>4</c:v>
                </c:pt>
                <c:pt idx="20">
                  <c:v>4</c:v>
                </c:pt>
                <c:pt idx="21">
                  <c:v>2</c:v>
                </c:pt>
                <c:pt idx="22">
                  <c:v>6</c:v>
                </c:pt>
                <c:pt idx="23">
                  <c:v>17</c:v>
                </c:pt>
                <c:pt idx="24">
                  <c:v>2</c:v>
                </c:pt>
                <c:pt idx="25">
                  <c:v>28</c:v>
                </c:pt>
                <c:pt idx="26">
                  <c:v>0</c:v>
                </c:pt>
                <c:pt idx="27">
                  <c:v>12</c:v>
                </c:pt>
                <c:pt idx="28">
                  <c:v>4</c:v>
                </c:pt>
                <c:pt idx="29">
                  <c:v>3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320-4228-9295-4C23312F310C}"/>
            </c:ext>
          </c:extLst>
        </c:ser>
        <c:ser>
          <c:idx val="4"/>
          <c:order val="4"/>
          <c:tx>
            <c:strRef>
              <c:f>'10.5.3'!$F$5</c:f>
              <c:strCache>
                <c:ptCount val="1"/>
                <c:pt idx="0">
                  <c:v>mayo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'10.5.3'!$F$7:$F$38</c:f>
              <c:numCache>
                <c:formatCode>#,##0</c:formatCode>
                <c:ptCount val="32"/>
                <c:pt idx="0">
                  <c:v>0</c:v>
                </c:pt>
                <c:pt idx="1">
                  <c:v>15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23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9</c:v>
                </c:pt>
                <c:pt idx="11">
                  <c:v>7</c:v>
                </c:pt>
                <c:pt idx="12">
                  <c:v>4</c:v>
                </c:pt>
                <c:pt idx="13">
                  <c:v>8</c:v>
                </c:pt>
                <c:pt idx="14">
                  <c:v>5</c:v>
                </c:pt>
                <c:pt idx="15">
                  <c:v>8</c:v>
                </c:pt>
                <c:pt idx="16">
                  <c:v>4</c:v>
                </c:pt>
                <c:pt idx="17">
                  <c:v>5</c:v>
                </c:pt>
                <c:pt idx="18">
                  <c:v>1</c:v>
                </c:pt>
                <c:pt idx="19">
                  <c:v>0</c:v>
                </c:pt>
                <c:pt idx="20">
                  <c:v>7</c:v>
                </c:pt>
                <c:pt idx="21">
                  <c:v>2</c:v>
                </c:pt>
                <c:pt idx="22">
                  <c:v>6</c:v>
                </c:pt>
                <c:pt idx="23">
                  <c:v>18</c:v>
                </c:pt>
                <c:pt idx="24">
                  <c:v>3</c:v>
                </c:pt>
                <c:pt idx="25">
                  <c:v>34</c:v>
                </c:pt>
                <c:pt idx="26">
                  <c:v>6</c:v>
                </c:pt>
                <c:pt idx="27">
                  <c:v>7</c:v>
                </c:pt>
                <c:pt idx="28">
                  <c:v>4</c:v>
                </c:pt>
                <c:pt idx="29">
                  <c:v>7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320-4228-9295-4C23312F310C}"/>
            </c:ext>
          </c:extLst>
        </c:ser>
        <c:ser>
          <c:idx val="5"/>
          <c:order val="5"/>
          <c:tx>
            <c:strRef>
              <c:f>'10.5.3'!$G$5</c:f>
              <c:strCache>
                <c:ptCount val="1"/>
                <c:pt idx="0">
                  <c:v>junio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'10.5.3'!$G$7:$G$38</c:f>
              <c:numCache>
                <c:formatCode>#,##0</c:formatCode>
                <c:ptCount val="32"/>
                <c:pt idx="0">
                  <c:v>0</c:v>
                </c:pt>
                <c:pt idx="1">
                  <c:v>14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32</c:v>
                </c:pt>
                <c:pt idx="7">
                  <c:v>10</c:v>
                </c:pt>
                <c:pt idx="8">
                  <c:v>5</c:v>
                </c:pt>
                <c:pt idx="9">
                  <c:v>4</c:v>
                </c:pt>
                <c:pt idx="10">
                  <c:v>8</c:v>
                </c:pt>
                <c:pt idx="11">
                  <c:v>2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8</c:v>
                </c:pt>
                <c:pt idx="18">
                  <c:v>5</c:v>
                </c:pt>
                <c:pt idx="19">
                  <c:v>22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20</c:v>
                </c:pt>
                <c:pt idx="24">
                  <c:v>1</c:v>
                </c:pt>
                <c:pt idx="25">
                  <c:v>23</c:v>
                </c:pt>
                <c:pt idx="26">
                  <c:v>8</c:v>
                </c:pt>
                <c:pt idx="27">
                  <c:v>14</c:v>
                </c:pt>
                <c:pt idx="28">
                  <c:v>3</c:v>
                </c:pt>
                <c:pt idx="29">
                  <c:v>10</c:v>
                </c:pt>
                <c:pt idx="30">
                  <c:v>1</c:v>
                </c:pt>
                <c:pt idx="3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20-4228-9295-4C23312F310C}"/>
            </c:ext>
          </c:extLst>
        </c:ser>
        <c:ser>
          <c:idx val="6"/>
          <c:order val="6"/>
          <c:tx>
            <c:strRef>
              <c:f>'10.5.3'!$H$5</c:f>
              <c:strCache>
                <c:ptCount val="1"/>
                <c:pt idx="0">
                  <c:v>julio</c:v>
                </c:pt>
              </c:strCache>
            </c:strRef>
          </c:tx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'10.5.3'!$H$7:$H$38</c:f>
              <c:numCache>
                <c:formatCode>#,##0</c:formatCode>
                <c:ptCount val="32"/>
                <c:pt idx="0">
                  <c:v>0</c:v>
                </c:pt>
                <c:pt idx="1">
                  <c:v>14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9</c:v>
                </c:pt>
                <c:pt idx="6">
                  <c:v>28</c:v>
                </c:pt>
                <c:pt idx="7">
                  <c:v>5</c:v>
                </c:pt>
                <c:pt idx="8">
                  <c:v>8</c:v>
                </c:pt>
                <c:pt idx="9">
                  <c:v>5</c:v>
                </c:pt>
                <c:pt idx="10">
                  <c:v>19</c:v>
                </c:pt>
                <c:pt idx="11">
                  <c:v>9</c:v>
                </c:pt>
                <c:pt idx="12">
                  <c:v>6</c:v>
                </c:pt>
                <c:pt idx="13">
                  <c:v>10</c:v>
                </c:pt>
                <c:pt idx="14">
                  <c:v>9</c:v>
                </c:pt>
                <c:pt idx="15">
                  <c:v>9</c:v>
                </c:pt>
                <c:pt idx="16">
                  <c:v>7</c:v>
                </c:pt>
                <c:pt idx="17">
                  <c:v>4</c:v>
                </c:pt>
                <c:pt idx="18">
                  <c:v>1</c:v>
                </c:pt>
                <c:pt idx="19">
                  <c:v>15</c:v>
                </c:pt>
                <c:pt idx="20">
                  <c:v>3</c:v>
                </c:pt>
                <c:pt idx="21">
                  <c:v>4</c:v>
                </c:pt>
                <c:pt idx="22">
                  <c:v>4</c:v>
                </c:pt>
                <c:pt idx="23">
                  <c:v>16</c:v>
                </c:pt>
                <c:pt idx="24">
                  <c:v>2</c:v>
                </c:pt>
                <c:pt idx="25">
                  <c:v>35</c:v>
                </c:pt>
                <c:pt idx="26">
                  <c:v>10</c:v>
                </c:pt>
                <c:pt idx="27">
                  <c:v>15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320-4228-9295-4C23312F310C}"/>
            </c:ext>
          </c:extLst>
        </c:ser>
        <c:ser>
          <c:idx val="7"/>
          <c:order val="7"/>
          <c:tx>
            <c:strRef>
              <c:f>'10.5.3'!$I$5</c:f>
              <c:strCache>
                <c:ptCount val="1"/>
                <c:pt idx="0">
                  <c:v>agosto</c:v>
                </c:pt>
              </c:strCache>
            </c:strRef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'10.5.3'!$I$7:$I$38</c:f>
              <c:numCache>
                <c:formatCode>#,##0</c:formatCode>
                <c:ptCount val="32"/>
                <c:pt idx="0">
                  <c:v>0</c:v>
                </c:pt>
                <c:pt idx="1">
                  <c:v>14</c:v>
                </c:pt>
                <c:pt idx="2">
                  <c:v>15</c:v>
                </c:pt>
                <c:pt idx="3">
                  <c:v>2</c:v>
                </c:pt>
                <c:pt idx="4">
                  <c:v>6</c:v>
                </c:pt>
                <c:pt idx="5">
                  <c:v>11</c:v>
                </c:pt>
                <c:pt idx="6">
                  <c:v>27</c:v>
                </c:pt>
                <c:pt idx="7">
                  <c:v>5</c:v>
                </c:pt>
                <c:pt idx="8">
                  <c:v>3</c:v>
                </c:pt>
                <c:pt idx="9">
                  <c:v>4</c:v>
                </c:pt>
                <c:pt idx="10">
                  <c:v>16</c:v>
                </c:pt>
                <c:pt idx="11">
                  <c:v>2</c:v>
                </c:pt>
                <c:pt idx="12">
                  <c:v>5</c:v>
                </c:pt>
                <c:pt idx="13">
                  <c:v>9</c:v>
                </c:pt>
                <c:pt idx="14">
                  <c:v>8</c:v>
                </c:pt>
                <c:pt idx="15">
                  <c:v>8</c:v>
                </c:pt>
                <c:pt idx="16">
                  <c:v>5</c:v>
                </c:pt>
                <c:pt idx="17">
                  <c:v>0</c:v>
                </c:pt>
                <c:pt idx="18">
                  <c:v>2</c:v>
                </c:pt>
                <c:pt idx="19">
                  <c:v>7</c:v>
                </c:pt>
                <c:pt idx="20">
                  <c:v>4</c:v>
                </c:pt>
                <c:pt idx="21">
                  <c:v>3</c:v>
                </c:pt>
                <c:pt idx="22">
                  <c:v>6</c:v>
                </c:pt>
                <c:pt idx="23">
                  <c:v>16</c:v>
                </c:pt>
                <c:pt idx="24">
                  <c:v>6</c:v>
                </c:pt>
                <c:pt idx="25">
                  <c:v>41</c:v>
                </c:pt>
                <c:pt idx="26">
                  <c:v>6</c:v>
                </c:pt>
                <c:pt idx="27">
                  <c:v>8</c:v>
                </c:pt>
                <c:pt idx="28">
                  <c:v>5</c:v>
                </c:pt>
                <c:pt idx="29">
                  <c:v>7</c:v>
                </c:pt>
                <c:pt idx="30">
                  <c:v>2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320-4228-9295-4C23312F310C}"/>
            </c:ext>
          </c:extLst>
        </c:ser>
        <c:ser>
          <c:idx val="8"/>
          <c:order val="8"/>
          <c:tx>
            <c:strRef>
              <c:f>'10.5.3'!$J$5</c:f>
              <c:strCache>
                <c:ptCount val="1"/>
                <c:pt idx="0">
                  <c:v>septiembre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'10.5.3'!$J$7:$J$38</c:f>
              <c:numCache>
                <c:formatCode>#,##0</c:formatCode>
                <c:ptCount val="32"/>
                <c:pt idx="0">
                  <c:v>0</c:v>
                </c:pt>
                <c:pt idx="1">
                  <c:v>18</c:v>
                </c:pt>
                <c:pt idx="2">
                  <c:v>10</c:v>
                </c:pt>
                <c:pt idx="3">
                  <c:v>2</c:v>
                </c:pt>
                <c:pt idx="4">
                  <c:v>2</c:v>
                </c:pt>
                <c:pt idx="5">
                  <c:v>10</c:v>
                </c:pt>
                <c:pt idx="6">
                  <c:v>46</c:v>
                </c:pt>
                <c:pt idx="7">
                  <c:v>5</c:v>
                </c:pt>
                <c:pt idx="8">
                  <c:v>5</c:v>
                </c:pt>
                <c:pt idx="9">
                  <c:v>2</c:v>
                </c:pt>
                <c:pt idx="10">
                  <c:v>13</c:v>
                </c:pt>
                <c:pt idx="11">
                  <c:v>11</c:v>
                </c:pt>
                <c:pt idx="12">
                  <c:v>13</c:v>
                </c:pt>
                <c:pt idx="13">
                  <c:v>16</c:v>
                </c:pt>
                <c:pt idx="14">
                  <c:v>14</c:v>
                </c:pt>
                <c:pt idx="15">
                  <c:v>4</c:v>
                </c:pt>
                <c:pt idx="16">
                  <c:v>7</c:v>
                </c:pt>
                <c:pt idx="17">
                  <c:v>1</c:v>
                </c:pt>
                <c:pt idx="18">
                  <c:v>5</c:v>
                </c:pt>
                <c:pt idx="19">
                  <c:v>23</c:v>
                </c:pt>
                <c:pt idx="20">
                  <c:v>4</c:v>
                </c:pt>
                <c:pt idx="21">
                  <c:v>3</c:v>
                </c:pt>
                <c:pt idx="22">
                  <c:v>12</c:v>
                </c:pt>
                <c:pt idx="23">
                  <c:v>23</c:v>
                </c:pt>
                <c:pt idx="24">
                  <c:v>4</c:v>
                </c:pt>
                <c:pt idx="25">
                  <c:v>35</c:v>
                </c:pt>
                <c:pt idx="26">
                  <c:v>4</c:v>
                </c:pt>
                <c:pt idx="27">
                  <c:v>6</c:v>
                </c:pt>
                <c:pt idx="28">
                  <c:v>4</c:v>
                </c:pt>
                <c:pt idx="29">
                  <c:v>11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320-4228-9295-4C23312F310C}"/>
            </c:ext>
          </c:extLst>
        </c:ser>
        <c:ser>
          <c:idx val="9"/>
          <c:order val="9"/>
          <c:tx>
            <c:strRef>
              <c:f>'10.5.3'!$K$5</c:f>
              <c:strCache>
                <c:ptCount val="1"/>
                <c:pt idx="0">
                  <c:v>octubre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'10.5.3'!$K$7:$K$38</c:f>
              <c:numCache>
                <c:formatCode>#,##0</c:formatCode>
                <c:ptCount val="32"/>
                <c:pt idx="0">
                  <c:v>0</c:v>
                </c:pt>
                <c:pt idx="1">
                  <c:v>12</c:v>
                </c:pt>
                <c:pt idx="2">
                  <c:v>13</c:v>
                </c:pt>
                <c:pt idx="3">
                  <c:v>4</c:v>
                </c:pt>
                <c:pt idx="4">
                  <c:v>2</c:v>
                </c:pt>
                <c:pt idx="5">
                  <c:v>17</c:v>
                </c:pt>
                <c:pt idx="6">
                  <c:v>56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14</c:v>
                </c:pt>
                <c:pt idx="11">
                  <c:v>10</c:v>
                </c:pt>
                <c:pt idx="12">
                  <c:v>21</c:v>
                </c:pt>
                <c:pt idx="13">
                  <c:v>7</c:v>
                </c:pt>
                <c:pt idx="14">
                  <c:v>10</c:v>
                </c:pt>
                <c:pt idx="15">
                  <c:v>9</c:v>
                </c:pt>
                <c:pt idx="16">
                  <c:v>4</c:v>
                </c:pt>
                <c:pt idx="17">
                  <c:v>19</c:v>
                </c:pt>
                <c:pt idx="18">
                  <c:v>3</c:v>
                </c:pt>
                <c:pt idx="19">
                  <c:v>14</c:v>
                </c:pt>
                <c:pt idx="20">
                  <c:v>2</c:v>
                </c:pt>
                <c:pt idx="21">
                  <c:v>1</c:v>
                </c:pt>
                <c:pt idx="22">
                  <c:v>24</c:v>
                </c:pt>
                <c:pt idx="23">
                  <c:v>18</c:v>
                </c:pt>
                <c:pt idx="24">
                  <c:v>12</c:v>
                </c:pt>
                <c:pt idx="25">
                  <c:v>44</c:v>
                </c:pt>
                <c:pt idx="26">
                  <c:v>8</c:v>
                </c:pt>
                <c:pt idx="27">
                  <c:v>8</c:v>
                </c:pt>
                <c:pt idx="28">
                  <c:v>7</c:v>
                </c:pt>
                <c:pt idx="29">
                  <c:v>12</c:v>
                </c:pt>
                <c:pt idx="30">
                  <c:v>3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320-4228-9295-4C23312F310C}"/>
            </c:ext>
          </c:extLst>
        </c:ser>
        <c:ser>
          <c:idx val="10"/>
          <c:order val="10"/>
          <c:tx>
            <c:strRef>
              <c:f>'10.5.3'!$L$5</c:f>
              <c:strCache>
                <c:ptCount val="1"/>
                <c:pt idx="0">
                  <c:v>noviembre</c:v>
                </c:pt>
              </c:strCache>
            </c:strRef>
          </c:tx>
          <c:spPr>
            <a:ln>
              <a:solidFill>
                <a:schemeClr val="bg1">
                  <a:lumMod val="65000"/>
                </a:schemeClr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'10.5.3'!$L$7:$L$38</c:f>
              <c:numCache>
                <c:formatCode>#,##0</c:formatCode>
                <c:ptCount val="32"/>
                <c:pt idx="0">
                  <c:v>0</c:v>
                </c:pt>
                <c:pt idx="1">
                  <c:v>11</c:v>
                </c:pt>
                <c:pt idx="2">
                  <c:v>11</c:v>
                </c:pt>
                <c:pt idx="3">
                  <c:v>2</c:v>
                </c:pt>
                <c:pt idx="4">
                  <c:v>2</c:v>
                </c:pt>
                <c:pt idx="5">
                  <c:v>12</c:v>
                </c:pt>
                <c:pt idx="6">
                  <c:v>43</c:v>
                </c:pt>
                <c:pt idx="7">
                  <c:v>3</c:v>
                </c:pt>
                <c:pt idx="8">
                  <c:v>7</c:v>
                </c:pt>
                <c:pt idx="9">
                  <c:v>6</c:v>
                </c:pt>
                <c:pt idx="10">
                  <c:v>5</c:v>
                </c:pt>
                <c:pt idx="11">
                  <c:v>9</c:v>
                </c:pt>
                <c:pt idx="12">
                  <c:v>23</c:v>
                </c:pt>
                <c:pt idx="13">
                  <c:v>4</c:v>
                </c:pt>
                <c:pt idx="14">
                  <c:v>6</c:v>
                </c:pt>
                <c:pt idx="15">
                  <c:v>20</c:v>
                </c:pt>
                <c:pt idx="16">
                  <c:v>7</c:v>
                </c:pt>
                <c:pt idx="17">
                  <c:v>19</c:v>
                </c:pt>
                <c:pt idx="18">
                  <c:v>0</c:v>
                </c:pt>
                <c:pt idx="19">
                  <c:v>18</c:v>
                </c:pt>
                <c:pt idx="20">
                  <c:v>2</c:v>
                </c:pt>
                <c:pt idx="21">
                  <c:v>5</c:v>
                </c:pt>
                <c:pt idx="22">
                  <c:v>9</c:v>
                </c:pt>
                <c:pt idx="23">
                  <c:v>15</c:v>
                </c:pt>
                <c:pt idx="24">
                  <c:v>13</c:v>
                </c:pt>
                <c:pt idx="25">
                  <c:v>22</c:v>
                </c:pt>
                <c:pt idx="26">
                  <c:v>6</c:v>
                </c:pt>
                <c:pt idx="27">
                  <c:v>2</c:v>
                </c:pt>
                <c:pt idx="28">
                  <c:v>6</c:v>
                </c:pt>
                <c:pt idx="29">
                  <c:v>13</c:v>
                </c:pt>
                <c:pt idx="30">
                  <c:v>1</c:v>
                </c:pt>
                <c:pt idx="3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1320-4228-9295-4C23312F310C}"/>
            </c:ext>
          </c:extLst>
        </c:ser>
        <c:ser>
          <c:idx val="11"/>
          <c:order val="11"/>
          <c:tx>
            <c:strRef>
              <c:f>'10.5.3'!$M$5</c:f>
              <c:strCache>
                <c:ptCount val="1"/>
                <c:pt idx="0">
                  <c:v>diciembre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'10.5.3'!$O$7:$O$38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'10.5.3'!$M$7:$M$38</c:f>
              <c:numCache>
                <c:formatCode>#,##0</c:formatCode>
                <c:ptCount val="32"/>
                <c:pt idx="0">
                  <c:v>3</c:v>
                </c:pt>
                <c:pt idx="1">
                  <c:v>7</c:v>
                </c:pt>
                <c:pt idx="2">
                  <c:v>9</c:v>
                </c:pt>
                <c:pt idx="3">
                  <c:v>1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17</c:v>
                </c:pt>
                <c:pt idx="8">
                  <c:v>1</c:v>
                </c:pt>
                <c:pt idx="9">
                  <c:v>4</c:v>
                </c:pt>
                <c:pt idx="10">
                  <c:v>28</c:v>
                </c:pt>
                <c:pt idx="11">
                  <c:v>15</c:v>
                </c:pt>
                <c:pt idx="12">
                  <c:v>20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4</c:v>
                </c:pt>
                <c:pt idx="19">
                  <c:v>10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0</c:v>
                </c:pt>
                <c:pt idx="24">
                  <c:v>9</c:v>
                </c:pt>
                <c:pt idx="25">
                  <c:v>41</c:v>
                </c:pt>
                <c:pt idx="26">
                  <c:v>4</c:v>
                </c:pt>
                <c:pt idx="27">
                  <c:v>15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1320-4228-9295-4C23312F31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876736"/>
        <c:axId val="87878272"/>
      </c:lineChart>
      <c:catAx>
        <c:axId val="878767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878272"/>
        <c:crosses val="autoZero"/>
        <c:auto val="1"/>
        <c:lblAlgn val="ctr"/>
        <c:lblOffset val="100"/>
        <c:noMultiLvlLbl val="0"/>
      </c:catAx>
      <c:valAx>
        <c:axId val="878782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Inspecciones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78767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32539231098483"/>
          <c:y val="0.87975757890443862"/>
          <c:w val="0.78575147345673491"/>
          <c:h val="0.12024242109556199"/>
        </c:manualLayout>
      </c:layout>
      <c:overlay val="0"/>
      <c:txPr>
        <a:bodyPr/>
        <a:lstStyle/>
        <a:p>
          <a:pPr>
            <a:defRPr lang="es-ES" sz="9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43</xdr:row>
      <xdr:rowOff>9525</xdr:rowOff>
    </xdr:from>
    <xdr:to>
      <xdr:col>11</xdr:col>
      <xdr:colOff>269876</xdr:colOff>
      <xdr:row>63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41</xdr:row>
      <xdr:rowOff>9525</xdr:rowOff>
    </xdr:from>
    <xdr:to>
      <xdr:col>11</xdr:col>
      <xdr:colOff>269876</xdr:colOff>
      <xdr:row>61</xdr:row>
      <xdr:rowOff>83608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1056</xdr:colOff>
      <xdr:row>40</xdr:row>
      <xdr:rowOff>156633</xdr:rowOff>
    </xdr:from>
    <xdr:to>
      <xdr:col>11</xdr:col>
      <xdr:colOff>408516</xdr:colOff>
      <xdr:row>61</xdr:row>
      <xdr:rowOff>135466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cramosur/Mis%20documentos/CAROLINA%20RU%202009/ESTADISTICA%202008/1%20CARGA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  <sheetName val="Hoja1"/>
      <sheetName val="Hoja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42"/>
  <sheetViews>
    <sheetView tabSelected="1" zoomScaleNormal="100" workbookViewId="0">
      <selection activeCell="C91" sqref="C91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7.25" x14ac:dyDescent="0.3">
      <c r="A2" s="3" t="s">
        <v>82</v>
      </c>
    </row>
    <row r="4" spans="1:15" ht="18.75" customHeight="1" x14ac:dyDescent="0.3">
      <c r="A4" s="3" t="s">
        <v>83</v>
      </c>
      <c r="B4" s="1"/>
      <c r="C4" s="1"/>
      <c r="D4" s="1"/>
      <c r="E4" s="1"/>
      <c r="F4" s="1"/>
      <c r="G4" s="1"/>
      <c r="H4" s="1"/>
    </row>
    <row r="5" spans="1:15" x14ac:dyDescent="0.2">
      <c r="A5" s="1"/>
      <c r="B5" s="1"/>
      <c r="C5" s="1"/>
      <c r="D5" s="1"/>
      <c r="E5" s="1"/>
      <c r="F5" s="1"/>
      <c r="G5" s="1"/>
      <c r="H5" s="1"/>
    </row>
    <row r="6" spans="1:15" ht="16.5" customHeight="1" x14ac:dyDescent="0.2">
      <c r="A6" s="21" t="s">
        <v>60</v>
      </c>
      <c r="B6" s="22" t="s">
        <v>63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3" t="s">
        <v>61</v>
      </c>
    </row>
    <row r="7" spans="1:15" ht="20.25" customHeight="1" x14ac:dyDescent="0.2">
      <c r="A7" s="21"/>
      <c r="B7" s="12" t="s">
        <v>70</v>
      </c>
      <c r="C7" s="13" t="s">
        <v>71</v>
      </c>
      <c r="D7" s="12" t="s">
        <v>72</v>
      </c>
      <c r="E7" s="13" t="s">
        <v>73</v>
      </c>
      <c r="F7" s="12" t="s">
        <v>74</v>
      </c>
      <c r="G7" s="13" t="s">
        <v>75</v>
      </c>
      <c r="H7" s="12" t="s">
        <v>76</v>
      </c>
      <c r="I7" s="13" t="s">
        <v>77</v>
      </c>
      <c r="J7" s="12" t="s">
        <v>78</v>
      </c>
      <c r="K7" s="13" t="s">
        <v>79</v>
      </c>
      <c r="L7" s="12" t="s">
        <v>80</v>
      </c>
      <c r="M7" s="13" t="s">
        <v>81</v>
      </c>
      <c r="N7" s="23"/>
    </row>
    <row r="8" spans="1:15" ht="8.25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5" ht="15" x14ac:dyDescent="0.25">
      <c r="A9" s="16" t="s">
        <v>0</v>
      </c>
      <c r="B9" s="17">
        <v>0</v>
      </c>
      <c r="C9" s="18">
        <v>0</v>
      </c>
      <c r="D9" s="18">
        <v>0</v>
      </c>
      <c r="E9" s="19">
        <v>0</v>
      </c>
      <c r="F9" s="19">
        <v>0</v>
      </c>
      <c r="G9" s="19">
        <v>0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20">
        <f>SUM(B9:M9)</f>
        <v>0</v>
      </c>
      <c r="O9" s="2" t="s">
        <v>31</v>
      </c>
    </row>
    <row r="10" spans="1:15" ht="15" x14ac:dyDescent="0.25">
      <c r="A10" s="7" t="s">
        <v>1</v>
      </c>
      <c r="B10" s="8">
        <v>2088</v>
      </c>
      <c r="C10" s="9">
        <v>3259</v>
      </c>
      <c r="D10" s="9">
        <v>3857</v>
      </c>
      <c r="E10" s="10">
        <v>3446</v>
      </c>
      <c r="F10" s="10">
        <v>3253</v>
      </c>
      <c r="G10" s="10">
        <v>3730</v>
      </c>
      <c r="H10" s="10">
        <v>3341</v>
      </c>
      <c r="I10" s="10">
        <v>4336</v>
      </c>
      <c r="J10" s="10">
        <v>4197</v>
      </c>
      <c r="K10" s="10">
        <v>4258</v>
      </c>
      <c r="L10" s="10">
        <v>4830</v>
      </c>
      <c r="M10" s="10">
        <v>3895</v>
      </c>
      <c r="N10" s="11">
        <f t="shared" ref="N10:N40" si="0">SUM(B10:M10)</f>
        <v>44490</v>
      </c>
      <c r="O10" s="2" t="s">
        <v>32</v>
      </c>
    </row>
    <row r="11" spans="1:15" ht="15" x14ac:dyDescent="0.25">
      <c r="A11" s="16" t="s">
        <v>2</v>
      </c>
      <c r="B11" s="17">
        <v>0</v>
      </c>
      <c r="C11" s="18">
        <v>52</v>
      </c>
      <c r="D11" s="18">
        <v>50</v>
      </c>
      <c r="E11" s="19">
        <v>45</v>
      </c>
      <c r="F11" s="19">
        <v>66</v>
      </c>
      <c r="G11" s="19">
        <v>16</v>
      </c>
      <c r="H11" s="19">
        <v>0</v>
      </c>
      <c r="I11" s="19">
        <v>78</v>
      </c>
      <c r="J11" s="19">
        <v>30</v>
      </c>
      <c r="K11" s="19">
        <v>42</v>
      </c>
      <c r="L11" s="19">
        <v>0</v>
      </c>
      <c r="M11" s="19">
        <v>24</v>
      </c>
      <c r="N11" s="20">
        <f t="shared" si="0"/>
        <v>403</v>
      </c>
      <c r="O11" s="2" t="s">
        <v>33</v>
      </c>
    </row>
    <row r="12" spans="1:15" ht="15" x14ac:dyDescent="0.25">
      <c r="A12" s="7" t="s">
        <v>3</v>
      </c>
      <c r="B12" s="8">
        <v>50</v>
      </c>
      <c r="C12" s="9">
        <v>50</v>
      </c>
      <c r="D12" s="9">
        <v>92</v>
      </c>
      <c r="E12" s="10">
        <v>93</v>
      </c>
      <c r="F12" s="10">
        <v>90</v>
      </c>
      <c r="G12" s="10">
        <v>157</v>
      </c>
      <c r="H12" s="10">
        <v>99</v>
      </c>
      <c r="I12" s="10">
        <v>139</v>
      </c>
      <c r="J12" s="10">
        <v>10</v>
      </c>
      <c r="K12" s="10">
        <v>125</v>
      </c>
      <c r="L12" s="10">
        <v>140</v>
      </c>
      <c r="M12" s="10">
        <v>0</v>
      </c>
      <c r="N12" s="11">
        <f t="shared" si="0"/>
        <v>1045</v>
      </c>
      <c r="O12" s="2" t="s">
        <v>68</v>
      </c>
    </row>
    <row r="13" spans="1:15" ht="15" x14ac:dyDescent="0.25">
      <c r="A13" s="16" t="s">
        <v>4</v>
      </c>
      <c r="B13" s="17">
        <v>0</v>
      </c>
      <c r="C13" s="18">
        <v>0</v>
      </c>
      <c r="D13" s="18">
        <v>58</v>
      </c>
      <c r="E13" s="19">
        <v>31</v>
      </c>
      <c r="F13" s="19">
        <v>64</v>
      </c>
      <c r="G13" s="19">
        <v>91</v>
      </c>
      <c r="H13" s="19">
        <v>54</v>
      </c>
      <c r="I13" s="19">
        <v>47</v>
      </c>
      <c r="J13" s="19">
        <v>0</v>
      </c>
      <c r="K13" s="19">
        <v>0</v>
      </c>
      <c r="L13" s="19">
        <v>0</v>
      </c>
      <c r="M13" s="19">
        <v>0</v>
      </c>
      <c r="N13" s="20">
        <f t="shared" si="0"/>
        <v>345</v>
      </c>
      <c r="O13" s="2" t="s">
        <v>34</v>
      </c>
    </row>
    <row r="14" spans="1:15" ht="15" x14ac:dyDescent="0.25">
      <c r="A14" s="7" t="s">
        <v>5</v>
      </c>
      <c r="B14" s="8">
        <v>0</v>
      </c>
      <c r="C14" s="9">
        <v>232</v>
      </c>
      <c r="D14" s="9">
        <v>187</v>
      </c>
      <c r="E14" s="10">
        <v>193</v>
      </c>
      <c r="F14" s="10">
        <v>246</v>
      </c>
      <c r="G14" s="10">
        <v>279</v>
      </c>
      <c r="H14" s="10">
        <v>137</v>
      </c>
      <c r="I14" s="10">
        <v>288</v>
      </c>
      <c r="J14" s="10">
        <v>67</v>
      </c>
      <c r="K14" s="10">
        <v>254</v>
      </c>
      <c r="L14" s="10">
        <v>310</v>
      </c>
      <c r="M14" s="10">
        <v>52</v>
      </c>
      <c r="N14" s="11">
        <f t="shared" si="0"/>
        <v>2245</v>
      </c>
      <c r="O14" s="2" t="s">
        <v>36</v>
      </c>
    </row>
    <row r="15" spans="1:15" ht="15" x14ac:dyDescent="0.25">
      <c r="A15" s="16" t="s">
        <v>66</v>
      </c>
      <c r="B15" s="17">
        <v>0</v>
      </c>
      <c r="C15" s="18">
        <v>0</v>
      </c>
      <c r="D15" s="18">
        <v>729</v>
      </c>
      <c r="E15" s="19">
        <v>833</v>
      </c>
      <c r="F15" s="19">
        <v>814</v>
      </c>
      <c r="G15" s="19">
        <v>984</v>
      </c>
      <c r="H15" s="19">
        <v>457</v>
      </c>
      <c r="I15" s="19">
        <v>390</v>
      </c>
      <c r="J15" s="19">
        <v>622</v>
      </c>
      <c r="K15" s="19">
        <v>431</v>
      </c>
      <c r="L15" s="19">
        <v>569</v>
      </c>
      <c r="M15" s="19">
        <v>0</v>
      </c>
      <c r="N15" s="20">
        <f>SUM(B15:M15)</f>
        <v>5829</v>
      </c>
      <c r="O15" s="2" t="s">
        <v>67</v>
      </c>
    </row>
    <row r="16" spans="1:15" ht="15" x14ac:dyDescent="0.25">
      <c r="A16" s="7" t="s">
        <v>6</v>
      </c>
      <c r="B16" s="8">
        <v>0</v>
      </c>
      <c r="C16" s="9">
        <v>361</v>
      </c>
      <c r="D16" s="9">
        <v>540</v>
      </c>
      <c r="E16" s="10">
        <v>591</v>
      </c>
      <c r="F16" s="10">
        <v>501</v>
      </c>
      <c r="G16" s="10">
        <v>963</v>
      </c>
      <c r="H16" s="10">
        <v>144</v>
      </c>
      <c r="I16" s="10">
        <v>815</v>
      </c>
      <c r="J16" s="10">
        <v>612</v>
      </c>
      <c r="K16" s="10">
        <v>918</v>
      </c>
      <c r="L16" s="10">
        <v>593</v>
      </c>
      <c r="M16" s="10">
        <v>483</v>
      </c>
      <c r="N16" s="11">
        <f t="shared" si="0"/>
        <v>6521</v>
      </c>
      <c r="O16" s="2" t="s">
        <v>35</v>
      </c>
    </row>
    <row r="17" spans="1:15" ht="15" x14ac:dyDescent="0.25">
      <c r="A17" s="16" t="s">
        <v>7</v>
      </c>
      <c r="B17" s="17">
        <v>100</v>
      </c>
      <c r="C17" s="18">
        <v>100</v>
      </c>
      <c r="D17" s="18">
        <v>100</v>
      </c>
      <c r="E17" s="19">
        <v>100</v>
      </c>
      <c r="F17" s="19">
        <v>0</v>
      </c>
      <c r="G17" s="19">
        <v>115</v>
      </c>
      <c r="H17" s="19">
        <v>60</v>
      </c>
      <c r="I17" s="19">
        <v>112</v>
      </c>
      <c r="J17" s="19">
        <v>140</v>
      </c>
      <c r="K17" s="19">
        <v>155</v>
      </c>
      <c r="L17" s="19">
        <v>100</v>
      </c>
      <c r="M17" s="19">
        <v>60</v>
      </c>
      <c r="N17" s="20">
        <f t="shared" si="0"/>
        <v>1142</v>
      </c>
      <c r="O17" s="2" t="s">
        <v>37</v>
      </c>
    </row>
    <row r="18" spans="1:15" ht="15" x14ac:dyDescent="0.25">
      <c r="A18" s="7" t="s">
        <v>8</v>
      </c>
      <c r="B18" s="8">
        <v>20</v>
      </c>
      <c r="C18" s="9">
        <v>25</v>
      </c>
      <c r="D18" s="9">
        <v>16</v>
      </c>
      <c r="E18" s="10">
        <v>16</v>
      </c>
      <c r="F18" s="10">
        <v>22</v>
      </c>
      <c r="G18" s="10">
        <v>35</v>
      </c>
      <c r="H18" s="10">
        <v>0</v>
      </c>
      <c r="I18" s="10">
        <v>22</v>
      </c>
      <c r="J18" s="10">
        <v>8</v>
      </c>
      <c r="K18" s="10">
        <v>10</v>
      </c>
      <c r="L18" s="10">
        <v>61</v>
      </c>
      <c r="M18" s="10">
        <v>10</v>
      </c>
      <c r="N18" s="11">
        <f t="shared" si="0"/>
        <v>245</v>
      </c>
      <c r="O18" s="2" t="s">
        <v>38</v>
      </c>
    </row>
    <row r="19" spans="1:15" ht="15" x14ac:dyDescent="0.25">
      <c r="A19" s="16" t="s">
        <v>10</v>
      </c>
      <c r="B19" s="17">
        <v>0</v>
      </c>
      <c r="C19" s="18">
        <v>83</v>
      </c>
      <c r="D19" s="18">
        <v>0</v>
      </c>
      <c r="E19" s="19">
        <v>33</v>
      </c>
      <c r="F19" s="19">
        <v>61</v>
      </c>
      <c r="G19" s="19">
        <v>97</v>
      </c>
      <c r="H19" s="19">
        <v>63</v>
      </c>
      <c r="I19" s="19">
        <v>66</v>
      </c>
      <c r="J19" s="19">
        <v>25</v>
      </c>
      <c r="K19" s="19">
        <v>35</v>
      </c>
      <c r="L19" s="19">
        <v>56</v>
      </c>
      <c r="M19" s="19">
        <v>0</v>
      </c>
      <c r="N19" s="20">
        <f t="shared" si="0"/>
        <v>519</v>
      </c>
      <c r="O19" s="2" t="s">
        <v>40</v>
      </c>
    </row>
    <row r="20" spans="1:15" ht="15" x14ac:dyDescent="0.25">
      <c r="A20" s="7" t="s">
        <v>11</v>
      </c>
      <c r="B20" s="8">
        <v>42</v>
      </c>
      <c r="C20" s="9">
        <v>56</v>
      </c>
      <c r="D20" s="9">
        <v>60</v>
      </c>
      <c r="E20" s="10">
        <v>22</v>
      </c>
      <c r="F20" s="10">
        <v>71</v>
      </c>
      <c r="G20" s="10">
        <v>58</v>
      </c>
      <c r="H20" s="10">
        <v>62</v>
      </c>
      <c r="I20" s="10">
        <v>116</v>
      </c>
      <c r="J20" s="10">
        <v>23</v>
      </c>
      <c r="K20" s="10">
        <v>0</v>
      </c>
      <c r="L20" s="10">
        <v>39</v>
      </c>
      <c r="M20" s="10">
        <v>0</v>
      </c>
      <c r="N20" s="11">
        <f t="shared" si="0"/>
        <v>549</v>
      </c>
      <c r="O20" s="2" t="s">
        <v>41</v>
      </c>
    </row>
    <row r="21" spans="1:15" ht="15" x14ac:dyDescent="0.25">
      <c r="A21" s="16" t="s">
        <v>12</v>
      </c>
      <c r="B21" s="17">
        <v>0</v>
      </c>
      <c r="C21" s="18">
        <v>0</v>
      </c>
      <c r="D21" s="18">
        <v>21</v>
      </c>
      <c r="E21" s="19">
        <v>0</v>
      </c>
      <c r="F21" s="19">
        <v>26</v>
      </c>
      <c r="G21" s="19">
        <v>88</v>
      </c>
      <c r="H21" s="19">
        <v>63</v>
      </c>
      <c r="I21" s="19">
        <v>95</v>
      </c>
      <c r="J21" s="19">
        <v>0</v>
      </c>
      <c r="K21" s="19">
        <v>108</v>
      </c>
      <c r="L21" s="19">
        <v>99</v>
      </c>
      <c r="M21" s="19">
        <v>0</v>
      </c>
      <c r="N21" s="20">
        <f t="shared" si="0"/>
        <v>500</v>
      </c>
      <c r="O21" s="2" t="s">
        <v>42</v>
      </c>
    </row>
    <row r="22" spans="1:15" ht="15" x14ac:dyDescent="0.25">
      <c r="A22" s="7" t="s">
        <v>13</v>
      </c>
      <c r="B22" s="8">
        <v>108</v>
      </c>
      <c r="C22" s="9">
        <v>263</v>
      </c>
      <c r="D22" s="9">
        <v>240</v>
      </c>
      <c r="E22" s="10">
        <v>258</v>
      </c>
      <c r="F22" s="10">
        <v>200</v>
      </c>
      <c r="G22" s="10">
        <v>278</v>
      </c>
      <c r="H22" s="10">
        <v>80</v>
      </c>
      <c r="I22" s="10">
        <v>320</v>
      </c>
      <c r="J22" s="10">
        <v>225</v>
      </c>
      <c r="K22" s="10">
        <v>430</v>
      </c>
      <c r="L22" s="10">
        <v>323</v>
      </c>
      <c r="M22" s="10">
        <v>246</v>
      </c>
      <c r="N22" s="11">
        <f t="shared" si="0"/>
        <v>2971</v>
      </c>
      <c r="O22" s="2" t="s">
        <v>43</v>
      </c>
    </row>
    <row r="23" spans="1:15" ht="15" x14ac:dyDescent="0.25">
      <c r="A23" s="16" t="s">
        <v>9</v>
      </c>
      <c r="B23" s="17">
        <v>0</v>
      </c>
      <c r="C23" s="18">
        <v>0</v>
      </c>
      <c r="D23" s="18">
        <v>0</v>
      </c>
      <c r="E23" s="19">
        <v>0</v>
      </c>
      <c r="F23" s="19">
        <v>30</v>
      </c>
      <c r="G23" s="19">
        <v>18</v>
      </c>
      <c r="H23" s="19">
        <v>0</v>
      </c>
      <c r="I23" s="19">
        <v>31</v>
      </c>
      <c r="J23" s="19">
        <v>0</v>
      </c>
      <c r="K23" s="19">
        <v>0</v>
      </c>
      <c r="L23" s="19">
        <v>0</v>
      </c>
      <c r="M23" s="19">
        <v>20</v>
      </c>
      <c r="N23" s="20">
        <f t="shared" si="0"/>
        <v>99</v>
      </c>
      <c r="O23" s="2" t="s">
        <v>39</v>
      </c>
    </row>
    <row r="24" spans="1:15" ht="15" x14ac:dyDescent="0.25">
      <c r="A24" s="7" t="s">
        <v>14</v>
      </c>
      <c r="B24" s="8">
        <v>0</v>
      </c>
      <c r="C24" s="9">
        <v>68</v>
      </c>
      <c r="D24" s="9">
        <v>0</v>
      </c>
      <c r="E24" s="10">
        <v>71</v>
      </c>
      <c r="F24" s="10">
        <v>0</v>
      </c>
      <c r="G24" s="10">
        <v>0</v>
      </c>
      <c r="H24" s="10">
        <v>38</v>
      </c>
      <c r="I24" s="10">
        <v>0</v>
      </c>
      <c r="J24" s="10">
        <v>0</v>
      </c>
      <c r="K24" s="10">
        <v>33</v>
      </c>
      <c r="L24" s="10">
        <v>58</v>
      </c>
      <c r="M24" s="10">
        <v>0</v>
      </c>
      <c r="N24" s="11">
        <f t="shared" si="0"/>
        <v>268</v>
      </c>
      <c r="O24" s="2" t="s">
        <v>44</v>
      </c>
    </row>
    <row r="25" spans="1:15" ht="15" x14ac:dyDescent="0.25">
      <c r="A25" s="16" t="s">
        <v>15</v>
      </c>
      <c r="B25" s="17">
        <v>0</v>
      </c>
      <c r="C25" s="18">
        <v>0</v>
      </c>
      <c r="D25" s="18">
        <v>70</v>
      </c>
      <c r="E25" s="19">
        <v>125</v>
      </c>
      <c r="F25" s="19">
        <v>50</v>
      </c>
      <c r="G25" s="19">
        <v>117</v>
      </c>
      <c r="H25" s="19">
        <v>0</v>
      </c>
      <c r="I25" s="19">
        <v>45</v>
      </c>
      <c r="J25" s="19">
        <v>0</v>
      </c>
      <c r="K25" s="19">
        <v>98</v>
      </c>
      <c r="L25" s="19">
        <v>0</v>
      </c>
      <c r="M25" s="19">
        <v>0</v>
      </c>
      <c r="N25" s="20">
        <f t="shared" si="0"/>
        <v>505</v>
      </c>
      <c r="O25" s="2" t="s">
        <v>45</v>
      </c>
    </row>
    <row r="26" spans="1:15" ht="15" x14ac:dyDescent="0.25">
      <c r="A26" s="7" t="s">
        <v>16</v>
      </c>
      <c r="B26" s="8">
        <v>0</v>
      </c>
      <c r="C26" s="9">
        <v>33</v>
      </c>
      <c r="D26" s="9">
        <v>61</v>
      </c>
      <c r="E26" s="10">
        <v>46</v>
      </c>
      <c r="F26" s="10">
        <v>52</v>
      </c>
      <c r="G26" s="10">
        <v>0</v>
      </c>
      <c r="H26" s="10">
        <v>0</v>
      </c>
      <c r="I26" s="10">
        <v>45</v>
      </c>
      <c r="J26" s="10">
        <v>21</v>
      </c>
      <c r="K26" s="10">
        <v>52</v>
      </c>
      <c r="L26" s="10">
        <v>154</v>
      </c>
      <c r="M26" s="10">
        <v>94</v>
      </c>
      <c r="N26" s="11">
        <f t="shared" si="0"/>
        <v>558</v>
      </c>
      <c r="O26" s="2" t="s">
        <v>46</v>
      </c>
    </row>
    <row r="27" spans="1:15" ht="15" x14ac:dyDescent="0.25">
      <c r="A27" s="16" t="s">
        <v>17</v>
      </c>
      <c r="B27" s="17">
        <v>35</v>
      </c>
      <c r="C27" s="18">
        <v>66</v>
      </c>
      <c r="D27" s="18">
        <v>77</v>
      </c>
      <c r="E27" s="19">
        <v>48</v>
      </c>
      <c r="F27" s="19">
        <v>64</v>
      </c>
      <c r="G27" s="19">
        <v>80</v>
      </c>
      <c r="H27" s="19">
        <v>62</v>
      </c>
      <c r="I27" s="19">
        <v>65</v>
      </c>
      <c r="J27" s="19">
        <v>34</v>
      </c>
      <c r="K27" s="19">
        <v>58</v>
      </c>
      <c r="L27" s="19">
        <v>59</v>
      </c>
      <c r="M27" s="19">
        <v>44</v>
      </c>
      <c r="N27" s="20">
        <f t="shared" si="0"/>
        <v>692</v>
      </c>
      <c r="O27" s="2" t="s">
        <v>47</v>
      </c>
    </row>
    <row r="28" spans="1:15" ht="15" x14ac:dyDescent="0.25">
      <c r="A28" s="7" t="s">
        <v>18</v>
      </c>
      <c r="B28" s="8">
        <v>46</v>
      </c>
      <c r="C28" s="9">
        <v>66</v>
      </c>
      <c r="D28" s="9">
        <v>40</v>
      </c>
      <c r="E28" s="10">
        <v>50</v>
      </c>
      <c r="F28" s="10">
        <v>69</v>
      </c>
      <c r="G28" s="10">
        <v>53</v>
      </c>
      <c r="H28" s="10">
        <v>59</v>
      </c>
      <c r="I28" s="10">
        <v>58</v>
      </c>
      <c r="J28" s="10">
        <v>50</v>
      </c>
      <c r="K28" s="10">
        <v>100</v>
      </c>
      <c r="L28" s="10">
        <v>238</v>
      </c>
      <c r="M28" s="10">
        <v>304</v>
      </c>
      <c r="N28" s="11">
        <f t="shared" si="0"/>
        <v>1133</v>
      </c>
      <c r="O28" s="2" t="s">
        <v>48</v>
      </c>
    </row>
    <row r="29" spans="1:15" ht="15" x14ac:dyDescent="0.25">
      <c r="A29" s="16" t="s">
        <v>19</v>
      </c>
      <c r="B29" s="17">
        <v>0</v>
      </c>
      <c r="C29" s="18">
        <v>175</v>
      </c>
      <c r="D29" s="18">
        <v>159</v>
      </c>
      <c r="E29" s="19">
        <v>166</v>
      </c>
      <c r="F29" s="19">
        <v>110</v>
      </c>
      <c r="G29" s="19">
        <v>163</v>
      </c>
      <c r="H29" s="19">
        <v>156</v>
      </c>
      <c r="I29" s="19">
        <v>107</v>
      </c>
      <c r="J29" s="19">
        <v>90</v>
      </c>
      <c r="K29" s="19">
        <v>503</v>
      </c>
      <c r="L29" s="19">
        <v>94</v>
      </c>
      <c r="M29" s="19">
        <v>14</v>
      </c>
      <c r="N29" s="20">
        <f t="shared" si="0"/>
        <v>1737</v>
      </c>
      <c r="O29" s="2" t="s">
        <v>49</v>
      </c>
    </row>
    <row r="30" spans="1:15" ht="15" x14ac:dyDescent="0.25">
      <c r="A30" s="7" t="s">
        <v>20</v>
      </c>
      <c r="B30" s="8">
        <v>0</v>
      </c>
      <c r="C30" s="9">
        <v>0</v>
      </c>
      <c r="D30" s="9">
        <v>0</v>
      </c>
      <c r="E30" s="10">
        <v>0</v>
      </c>
      <c r="F30" s="10">
        <v>0</v>
      </c>
      <c r="G30" s="10">
        <v>613</v>
      </c>
      <c r="H30" s="10">
        <v>1088</v>
      </c>
      <c r="I30" s="10">
        <v>1312</v>
      </c>
      <c r="J30" s="10">
        <v>169</v>
      </c>
      <c r="K30" s="10">
        <v>500</v>
      </c>
      <c r="L30" s="10">
        <v>1435</v>
      </c>
      <c r="M30" s="10">
        <v>1500</v>
      </c>
      <c r="N30" s="11">
        <f t="shared" si="0"/>
        <v>6617</v>
      </c>
      <c r="O30" s="2" t="s">
        <v>50</v>
      </c>
    </row>
    <row r="31" spans="1:15" ht="15" x14ac:dyDescent="0.25">
      <c r="A31" s="16" t="s">
        <v>21</v>
      </c>
      <c r="B31" s="17">
        <v>0</v>
      </c>
      <c r="C31" s="18">
        <v>20</v>
      </c>
      <c r="D31" s="18">
        <v>16</v>
      </c>
      <c r="E31" s="19">
        <v>22</v>
      </c>
      <c r="F31" s="19">
        <v>12</v>
      </c>
      <c r="G31" s="19">
        <v>16</v>
      </c>
      <c r="H31" s="19">
        <v>19</v>
      </c>
      <c r="I31" s="19">
        <v>10</v>
      </c>
      <c r="J31" s="19">
        <v>12</v>
      </c>
      <c r="K31" s="19">
        <v>10</v>
      </c>
      <c r="L31" s="19">
        <v>10</v>
      </c>
      <c r="M31" s="19">
        <v>0</v>
      </c>
      <c r="N31" s="20">
        <f t="shared" si="0"/>
        <v>147</v>
      </c>
      <c r="O31" s="2" t="s">
        <v>51</v>
      </c>
    </row>
    <row r="32" spans="1:15" ht="15" x14ac:dyDescent="0.25">
      <c r="A32" s="7" t="s">
        <v>22</v>
      </c>
      <c r="B32" s="8">
        <v>389</v>
      </c>
      <c r="C32" s="9">
        <v>550</v>
      </c>
      <c r="D32" s="9">
        <v>658</v>
      </c>
      <c r="E32" s="10">
        <v>620</v>
      </c>
      <c r="F32" s="10">
        <v>660</v>
      </c>
      <c r="G32" s="10">
        <v>798</v>
      </c>
      <c r="H32" s="10">
        <v>511</v>
      </c>
      <c r="I32" s="10">
        <v>840</v>
      </c>
      <c r="J32" s="10">
        <v>575</v>
      </c>
      <c r="K32" s="10">
        <v>840</v>
      </c>
      <c r="L32" s="10">
        <v>480</v>
      </c>
      <c r="M32" s="10">
        <v>416</v>
      </c>
      <c r="N32" s="11">
        <f t="shared" si="0"/>
        <v>7337</v>
      </c>
      <c r="O32" s="2" t="s">
        <v>52</v>
      </c>
    </row>
    <row r="33" spans="1:15" ht="15" x14ac:dyDescent="0.25">
      <c r="A33" s="16" t="s">
        <v>23</v>
      </c>
      <c r="B33" s="17">
        <v>0</v>
      </c>
      <c r="C33" s="18">
        <v>0</v>
      </c>
      <c r="D33" s="18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81</v>
      </c>
      <c r="M33" s="19">
        <v>0</v>
      </c>
      <c r="N33" s="20">
        <f t="shared" si="0"/>
        <v>81</v>
      </c>
      <c r="O33" s="2" t="s">
        <v>53</v>
      </c>
    </row>
    <row r="34" spans="1:15" ht="15" x14ac:dyDescent="0.25">
      <c r="A34" s="7" t="s">
        <v>24</v>
      </c>
      <c r="B34" s="8">
        <v>372</v>
      </c>
      <c r="C34" s="9">
        <v>969</v>
      </c>
      <c r="D34" s="9">
        <v>1037</v>
      </c>
      <c r="E34" s="10">
        <v>760</v>
      </c>
      <c r="F34" s="10">
        <v>784</v>
      </c>
      <c r="G34" s="10">
        <v>691</v>
      </c>
      <c r="H34" s="10">
        <v>389</v>
      </c>
      <c r="I34" s="10">
        <v>618</v>
      </c>
      <c r="J34" s="10">
        <v>912</v>
      </c>
      <c r="K34" s="10">
        <v>1684</v>
      </c>
      <c r="L34" s="10">
        <v>1431</v>
      </c>
      <c r="M34" s="10">
        <v>873</v>
      </c>
      <c r="N34" s="11">
        <f t="shared" si="0"/>
        <v>10520</v>
      </c>
      <c r="O34" s="2" t="s">
        <v>54</v>
      </c>
    </row>
    <row r="35" spans="1:15" ht="15" x14ac:dyDescent="0.25">
      <c r="A35" s="16" t="s">
        <v>25</v>
      </c>
      <c r="B35" s="17">
        <v>104</v>
      </c>
      <c r="C35" s="18">
        <v>338</v>
      </c>
      <c r="D35" s="18">
        <v>410</v>
      </c>
      <c r="E35" s="19">
        <v>265</v>
      </c>
      <c r="F35" s="19">
        <v>346</v>
      </c>
      <c r="G35" s="19">
        <v>54</v>
      </c>
      <c r="H35" s="19">
        <v>134</v>
      </c>
      <c r="I35" s="19">
        <v>369</v>
      </c>
      <c r="J35" s="19">
        <v>240</v>
      </c>
      <c r="K35" s="19">
        <v>270</v>
      </c>
      <c r="L35" s="19">
        <v>326</v>
      </c>
      <c r="M35" s="19">
        <v>329</v>
      </c>
      <c r="N35" s="20">
        <f t="shared" si="0"/>
        <v>3185</v>
      </c>
      <c r="O35" s="2" t="s">
        <v>55</v>
      </c>
    </row>
    <row r="36" spans="1:15" ht="15" x14ac:dyDescent="0.25">
      <c r="A36" s="7" t="s">
        <v>26</v>
      </c>
      <c r="B36" s="8">
        <v>0</v>
      </c>
      <c r="C36" s="9">
        <v>0</v>
      </c>
      <c r="D36" s="9">
        <v>0</v>
      </c>
      <c r="E36" s="10">
        <v>0</v>
      </c>
      <c r="F36" s="10">
        <v>0</v>
      </c>
      <c r="G36" s="10">
        <v>0</v>
      </c>
      <c r="H36" s="10">
        <v>0</v>
      </c>
      <c r="I36" s="10">
        <v>33</v>
      </c>
      <c r="J36" s="10">
        <v>339</v>
      </c>
      <c r="K36" s="10">
        <v>0</v>
      </c>
      <c r="L36" s="10">
        <v>51</v>
      </c>
      <c r="M36" s="10">
        <v>0</v>
      </c>
      <c r="N36" s="11">
        <f t="shared" si="0"/>
        <v>423</v>
      </c>
      <c r="O36" s="2" t="s">
        <v>69</v>
      </c>
    </row>
    <row r="37" spans="1:15" ht="15" x14ac:dyDescent="0.25">
      <c r="A37" s="16" t="s">
        <v>27</v>
      </c>
      <c r="B37" s="17">
        <v>0</v>
      </c>
      <c r="C37" s="18">
        <v>160</v>
      </c>
      <c r="D37" s="18">
        <v>69</v>
      </c>
      <c r="E37" s="19">
        <v>78</v>
      </c>
      <c r="F37" s="19">
        <v>50</v>
      </c>
      <c r="G37" s="19">
        <v>111</v>
      </c>
      <c r="H37" s="19">
        <v>73</v>
      </c>
      <c r="I37" s="19">
        <v>139</v>
      </c>
      <c r="J37" s="19">
        <v>73</v>
      </c>
      <c r="K37" s="19">
        <v>69</v>
      </c>
      <c r="L37" s="19">
        <v>122</v>
      </c>
      <c r="M37" s="19">
        <v>0</v>
      </c>
      <c r="N37" s="20">
        <f t="shared" si="0"/>
        <v>944</v>
      </c>
      <c r="O37" s="2" t="s">
        <v>56</v>
      </c>
    </row>
    <row r="38" spans="1:15" ht="15" x14ac:dyDescent="0.25">
      <c r="A38" s="7" t="s">
        <v>28</v>
      </c>
      <c r="B38" s="8">
        <v>200</v>
      </c>
      <c r="C38" s="9">
        <v>44</v>
      </c>
      <c r="D38" s="9">
        <v>112</v>
      </c>
      <c r="E38" s="10">
        <v>189</v>
      </c>
      <c r="F38" s="10">
        <v>50</v>
      </c>
      <c r="G38" s="10">
        <v>117</v>
      </c>
      <c r="H38" s="10">
        <v>122</v>
      </c>
      <c r="I38" s="10">
        <v>91</v>
      </c>
      <c r="J38" s="10">
        <v>28</v>
      </c>
      <c r="K38" s="10">
        <v>206</v>
      </c>
      <c r="L38" s="10">
        <v>152</v>
      </c>
      <c r="M38" s="10">
        <v>144</v>
      </c>
      <c r="N38" s="11">
        <f t="shared" si="0"/>
        <v>1455</v>
      </c>
      <c r="O38" s="2" t="s">
        <v>57</v>
      </c>
    </row>
    <row r="39" spans="1:15" ht="15" x14ac:dyDescent="0.25">
      <c r="A39" s="16" t="s">
        <v>29</v>
      </c>
      <c r="B39" s="17">
        <v>0</v>
      </c>
      <c r="C39" s="18">
        <v>148</v>
      </c>
      <c r="D39" s="18">
        <v>108</v>
      </c>
      <c r="E39" s="19">
        <v>100</v>
      </c>
      <c r="F39" s="19">
        <v>118</v>
      </c>
      <c r="G39" s="19">
        <v>85</v>
      </c>
      <c r="H39" s="19">
        <v>66</v>
      </c>
      <c r="I39" s="19">
        <v>15</v>
      </c>
      <c r="J39" s="19">
        <v>47</v>
      </c>
      <c r="K39" s="19">
        <v>69</v>
      </c>
      <c r="L39" s="19">
        <v>45</v>
      </c>
      <c r="M39" s="19">
        <v>84</v>
      </c>
      <c r="N39" s="20">
        <f t="shared" si="0"/>
        <v>885</v>
      </c>
      <c r="O39" s="2" t="s">
        <v>58</v>
      </c>
    </row>
    <row r="40" spans="1:15" ht="15" x14ac:dyDescent="0.25">
      <c r="A40" s="7" t="s">
        <v>30</v>
      </c>
      <c r="B40" s="8">
        <v>0</v>
      </c>
      <c r="C40" s="9">
        <v>25</v>
      </c>
      <c r="D40" s="9">
        <v>99</v>
      </c>
      <c r="E40" s="10">
        <v>119</v>
      </c>
      <c r="F40" s="10">
        <v>126</v>
      </c>
      <c r="G40" s="10">
        <v>147</v>
      </c>
      <c r="H40" s="10">
        <v>53</v>
      </c>
      <c r="I40" s="10">
        <v>170</v>
      </c>
      <c r="J40" s="10">
        <v>123</v>
      </c>
      <c r="K40" s="10">
        <v>180</v>
      </c>
      <c r="L40" s="10">
        <v>169</v>
      </c>
      <c r="M40" s="10">
        <v>51</v>
      </c>
      <c r="N40" s="11">
        <f t="shared" si="0"/>
        <v>1262</v>
      </c>
      <c r="O40" s="2" t="s">
        <v>59</v>
      </c>
    </row>
    <row r="41" spans="1:15" ht="7.5" customHeight="1" x14ac:dyDescent="0.2">
      <c r="A41" s="5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</row>
    <row r="42" spans="1:15" ht="15.75" x14ac:dyDescent="0.2">
      <c r="A42" s="14" t="s">
        <v>62</v>
      </c>
      <c r="B42" s="15">
        <f>SUM(B9:B40)</f>
        <v>3554</v>
      </c>
      <c r="C42" s="15">
        <f t="shared" ref="C42:N42" si="1">SUM(C9:C40)</f>
        <v>7143</v>
      </c>
      <c r="D42" s="15">
        <f t="shared" si="1"/>
        <v>8866</v>
      </c>
      <c r="E42" s="15">
        <f t="shared" si="1"/>
        <v>8320</v>
      </c>
      <c r="F42" s="15">
        <f t="shared" si="1"/>
        <v>7935</v>
      </c>
      <c r="G42" s="15">
        <f t="shared" si="1"/>
        <v>9954</v>
      </c>
      <c r="H42" s="15">
        <f t="shared" si="1"/>
        <v>7330</v>
      </c>
      <c r="I42" s="15">
        <f t="shared" si="1"/>
        <v>10772</v>
      </c>
      <c r="J42" s="15">
        <f t="shared" si="1"/>
        <v>8672</v>
      </c>
      <c r="K42" s="15">
        <f t="shared" si="1"/>
        <v>11438</v>
      </c>
      <c r="L42" s="15">
        <f t="shared" si="1"/>
        <v>12025</v>
      </c>
      <c r="M42" s="15">
        <f t="shared" si="1"/>
        <v>8643</v>
      </c>
      <c r="N42" s="15">
        <f t="shared" si="1"/>
        <v>104652</v>
      </c>
    </row>
  </sheetData>
  <mergeCells count="3">
    <mergeCell ref="A6:A7"/>
    <mergeCell ref="B6:M6"/>
    <mergeCell ref="N6:N7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O40"/>
  <sheetViews>
    <sheetView zoomScaleNormal="100" workbookViewId="0">
      <selection activeCell="A91" sqref="A91"/>
    </sheetView>
  </sheetViews>
  <sheetFormatPr baseColWidth="10" defaultRowHeight="12.75" x14ac:dyDescent="0.2"/>
  <cols>
    <col min="1" max="1" width="21" customWidth="1"/>
    <col min="2" max="3" width="10.7109375" customWidth="1"/>
    <col min="4" max="4" width="10" customWidth="1"/>
    <col min="5" max="5" width="9" customWidth="1"/>
    <col min="6" max="6" width="10.140625" customWidth="1"/>
    <col min="7" max="7" width="9.7109375" customWidth="1"/>
    <col min="8" max="8" width="10.28515625" customWidth="1"/>
    <col min="9" max="9" width="10.140625" customWidth="1"/>
    <col min="10" max="14" width="10.7109375" customWidth="1"/>
  </cols>
  <sheetData>
    <row r="2" spans="1:15" ht="18.75" customHeight="1" x14ac:dyDescent="0.3">
      <c r="A2" s="3" t="s">
        <v>84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" customHeight="1" x14ac:dyDescent="0.2">
      <c r="A4" s="21" t="s">
        <v>60</v>
      </c>
      <c r="B4" s="22" t="s">
        <v>64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8.25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11</v>
      </c>
      <c r="M7" s="19">
        <v>0</v>
      </c>
      <c r="N7" s="20">
        <f>SUM(B7:M7)</f>
        <v>11</v>
      </c>
      <c r="O7" s="2" t="s">
        <v>31</v>
      </c>
    </row>
    <row r="8" spans="1:15" ht="15" x14ac:dyDescent="0.25">
      <c r="A8" s="7" t="s">
        <v>1</v>
      </c>
      <c r="B8" s="8">
        <v>8</v>
      </c>
      <c r="C8" s="9">
        <v>20</v>
      </c>
      <c r="D8" s="9">
        <v>58</v>
      </c>
      <c r="E8" s="10">
        <v>349</v>
      </c>
      <c r="F8" s="10">
        <v>203</v>
      </c>
      <c r="G8" s="10">
        <v>218</v>
      </c>
      <c r="H8" s="10">
        <v>268</v>
      </c>
      <c r="I8" s="10">
        <v>315</v>
      </c>
      <c r="J8" s="10">
        <v>163</v>
      </c>
      <c r="K8" s="10">
        <v>194</v>
      </c>
      <c r="L8" s="10">
        <v>169</v>
      </c>
      <c r="M8" s="10">
        <v>266</v>
      </c>
      <c r="N8" s="11">
        <f t="shared" ref="N8:N38" si="0">SUM(B8:M8)</f>
        <v>2231</v>
      </c>
      <c r="O8" s="2" t="s">
        <v>32</v>
      </c>
    </row>
    <row r="9" spans="1:15" ht="15" x14ac:dyDescent="0.25">
      <c r="A9" s="16" t="s">
        <v>2</v>
      </c>
      <c r="B9" s="17">
        <v>67</v>
      </c>
      <c r="C9" s="18">
        <v>51</v>
      </c>
      <c r="D9" s="18">
        <v>52</v>
      </c>
      <c r="E9" s="19">
        <v>67</v>
      </c>
      <c r="F9" s="19">
        <v>33</v>
      </c>
      <c r="G9" s="19">
        <v>30</v>
      </c>
      <c r="H9" s="19">
        <v>32</v>
      </c>
      <c r="I9" s="19">
        <v>98</v>
      </c>
      <c r="J9" s="19">
        <v>27</v>
      </c>
      <c r="K9" s="19">
        <v>37</v>
      </c>
      <c r="L9" s="19">
        <v>104</v>
      </c>
      <c r="M9" s="19">
        <v>73</v>
      </c>
      <c r="N9" s="20">
        <f t="shared" si="0"/>
        <v>671</v>
      </c>
      <c r="O9" s="2" t="s">
        <v>33</v>
      </c>
    </row>
    <row r="10" spans="1:15" ht="15" x14ac:dyDescent="0.25">
      <c r="A10" s="7" t="s">
        <v>3</v>
      </c>
      <c r="B10" s="8">
        <v>72</v>
      </c>
      <c r="C10" s="9">
        <v>56</v>
      </c>
      <c r="D10" s="9">
        <v>86</v>
      </c>
      <c r="E10" s="10">
        <v>135</v>
      </c>
      <c r="F10" s="10">
        <v>89</v>
      </c>
      <c r="G10" s="10">
        <v>118</v>
      </c>
      <c r="H10" s="10">
        <v>93</v>
      </c>
      <c r="I10" s="10">
        <v>149</v>
      </c>
      <c r="J10" s="10">
        <v>64</v>
      </c>
      <c r="K10" s="10">
        <v>58</v>
      </c>
      <c r="L10" s="10">
        <v>126</v>
      </c>
      <c r="M10" s="10">
        <v>106</v>
      </c>
      <c r="N10" s="11">
        <f t="shared" si="0"/>
        <v>1152</v>
      </c>
      <c r="O10" s="2" t="s">
        <v>68</v>
      </c>
    </row>
    <row r="11" spans="1:15" ht="15" x14ac:dyDescent="0.25">
      <c r="A11" s="16" t="s">
        <v>4</v>
      </c>
      <c r="B11" s="17">
        <v>40</v>
      </c>
      <c r="C11" s="18">
        <v>35</v>
      </c>
      <c r="D11" s="18">
        <v>81</v>
      </c>
      <c r="E11" s="19">
        <v>92</v>
      </c>
      <c r="F11" s="19">
        <v>58</v>
      </c>
      <c r="G11" s="19">
        <v>43</v>
      </c>
      <c r="H11" s="19">
        <v>54</v>
      </c>
      <c r="I11" s="19">
        <v>55</v>
      </c>
      <c r="J11" s="19">
        <v>55</v>
      </c>
      <c r="K11" s="19">
        <v>54</v>
      </c>
      <c r="L11" s="19">
        <v>124</v>
      </c>
      <c r="M11" s="19">
        <v>92</v>
      </c>
      <c r="N11" s="20">
        <f t="shared" si="0"/>
        <v>783</v>
      </c>
      <c r="O11" s="2" t="s">
        <v>34</v>
      </c>
    </row>
    <row r="12" spans="1:15" ht="15" x14ac:dyDescent="0.25">
      <c r="A12" s="7" t="s">
        <v>5</v>
      </c>
      <c r="B12" s="8">
        <v>117</v>
      </c>
      <c r="C12" s="9">
        <v>121</v>
      </c>
      <c r="D12" s="9">
        <v>126</v>
      </c>
      <c r="E12" s="10">
        <v>130</v>
      </c>
      <c r="F12" s="10">
        <v>122</v>
      </c>
      <c r="G12" s="10">
        <v>110</v>
      </c>
      <c r="H12" s="10">
        <v>110</v>
      </c>
      <c r="I12" s="10">
        <v>124</v>
      </c>
      <c r="J12" s="10">
        <v>86</v>
      </c>
      <c r="K12" s="10">
        <v>126</v>
      </c>
      <c r="L12" s="10">
        <v>155</v>
      </c>
      <c r="M12" s="10">
        <v>152</v>
      </c>
      <c r="N12" s="11">
        <f t="shared" si="0"/>
        <v>1479</v>
      </c>
      <c r="O12" s="2" t="s">
        <v>36</v>
      </c>
    </row>
    <row r="13" spans="1:15" ht="15" x14ac:dyDescent="0.25">
      <c r="A13" s="16" t="s">
        <v>66</v>
      </c>
      <c r="B13" s="17">
        <v>108</v>
      </c>
      <c r="C13" s="18">
        <v>40</v>
      </c>
      <c r="D13" s="18">
        <v>71</v>
      </c>
      <c r="E13" s="19">
        <v>132</v>
      </c>
      <c r="F13" s="19">
        <v>129</v>
      </c>
      <c r="G13" s="19">
        <v>29</v>
      </c>
      <c r="H13" s="19">
        <v>4</v>
      </c>
      <c r="I13" s="19">
        <v>199</v>
      </c>
      <c r="J13" s="19">
        <v>0</v>
      </c>
      <c r="K13" s="19">
        <v>37</v>
      </c>
      <c r="L13" s="19">
        <v>74</v>
      </c>
      <c r="M13" s="19">
        <v>47</v>
      </c>
      <c r="N13" s="20">
        <f>SUM(B13:M13)</f>
        <v>870</v>
      </c>
      <c r="O13" s="2" t="s">
        <v>67</v>
      </c>
    </row>
    <row r="14" spans="1:15" ht="15" x14ac:dyDescent="0.25">
      <c r="A14" s="7" t="s">
        <v>6</v>
      </c>
      <c r="B14" s="8">
        <v>45</v>
      </c>
      <c r="C14" s="9">
        <v>49</v>
      </c>
      <c r="D14" s="9">
        <v>63</v>
      </c>
      <c r="E14" s="10">
        <v>134</v>
      </c>
      <c r="F14" s="10">
        <v>108</v>
      </c>
      <c r="G14" s="10">
        <v>45</v>
      </c>
      <c r="H14" s="10">
        <v>0</v>
      </c>
      <c r="I14" s="10">
        <v>109</v>
      </c>
      <c r="J14" s="10">
        <v>3</v>
      </c>
      <c r="K14" s="10">
        <v>0</v>
      </c>
      <c r="L14" s="10">
        <v>81</v>
      </c>
      <c r="M14" s="10">
        <v>79</v>
      </c>
      <c r="N14" s="11">
        <f t="shared" si="0"/>
        <v>716</v>
      </c>
      <c r="O14" s="2" t="s">
        <v>35</v>
      </c>
    </row>
    <row r="15" spans="1:15" ht="15" x14ac:dyDescent="0.25">
      <c r="A15" s="16" t="s">
        <v>7</v>
      </c>
      <c r="B15" s="17">
        <v>54</v>
      </c>
      <c r="C15" s="18">
        <v>18</v>
      </c>
      <c r="D15" s="18">
        <v>12</v>
      </c>
      <c r="E15" s="19">
        <v>11</v>
      </c>
      <c r="F15" s="19">
        <v>7</v>
      </c>
      <c r="G15" s="19">
        <v>5</v>
      </c>
      <c r="H15" s="19">
        <v>5</v>
      </c>
      <c r="I15" s="19">
        <v>30</v>
      </c>
      <c r="J15" s="19">
        <v>5</v>
      </c>
      <c r="K15" s="19">
        <v>5</v>
      </c>
      <c r="L15" s="19">
        <v>16</v>
      </c>
      <c r="M15" s="19">
        <v>9</v>
      </c>
      <c r="N15" s="20">
        <f t="shared" si="0"/>
        <v>177</v>
      </c>
      <c r="O15" s="2" t="s">
        <v>37</v>
      </c>
    </row>
    <row r="16" spans="1:15" ht="15" x14ac:dyDescent="0.25">
      <c r="A16" s="7" t="s">
        <v>8</v>
      </c>
      <c r="B16" s="8">
        <v>0</v>
      </c>
      <c r="C16" s="9">
        <v>10</v>
      </c>
      <c r="D16" s="9">
        <v>25</v>
      </c>
      <c r="E16" s="10">
        <v>45</v>
      </c>
      <c r="F16" s="10">
        <v>15</v>
      </c>
      <c r="G16" s="10">
        <v>5</v>
      </c>
      <c r="H16" s="10">
        <v>0</v>
      </c>
      <c r="I16" s="10">
        <v>12</v>
      </c>
      <c r="J16" s="10">
        <v>22</v>
      </c>
      <c r="K16" s="10">
        <v>16</v>
      </c>
      <c r="L16" s="10">
        <v>10</v>
      </c>
      <c r="M16" s="10">
        <v>48</v>
      </c>
      <c r="N16" s="11">
        <f t="shared" si="0"/>
        <v>208</v>
      </c>
      <c r="O16" s="2" t="s">
        <v>38</v>
      </c>
    </row>
    <row r="17" spans="1:15" ht="15" x14ac:dyDescent="0.25">
      <c r="A17" s="16" t="s">
        <v>10</v>
      </c>
      <c r="B17" s="17">
        <v>17</v>
      </c>
      <c r="C17" s="18">
        <v>13</v>
      </c>
      <c r="D17" s="18">
        <v>40</v>
      </c>
      <c r="E17" s="19">
        <v>31</v>
      </c>
      <c r="F17" s="19">
        <v>29</v>
      </c>
      <c r="G17" s="19">
        <v>32</v>
      </c>
      <c r="H17" s="19">
        <v>49</v>
      </c>
      <c r="I17" s="19">
        <v>57</v>
      </c>
      <c r="J17" s="19">
        <v>29</v>
      </c>
      <c r="K17" s="19">
        <v>28</v>
      </c>
      <c r="L17" s="19">
        <v>41</v>
      </c>
      <c r="M17" s="19">
        <v>56</v>
      </c>
      <c r="N17" s="20">
        <f t="shared" si="0"/>
        <v>422</v>
      </c>
      <c r="O17" s="2" t="s">
        <v>40</v>
      </c>
    </row>
    <row r="18" spans="1:15" ht="15" x14ac:dyDescent="0.25">
      <c r="A18" s="7" t="s">
        <v>11</v>
      </c>
      <c r="B18" s="8">
        <v>1</v>
      </c>
      <c r="C18" s="9">
        <v>0</v>
      </c>
      <c r="D18" s="9">
        <v>5</v>
      </c>
      <c r="E18" s="10">
        <v>6</v>
      </c>
      <c r="F18" s="10">
        <v>4</v>
      </c>
      <c r="G18" s="10">
        <v>0</v>
      </c>
      <c r="H18" s="10">
        <v>4</v>
      </c>
      <c r="I18" s="10">
        <v>83</v>
      </c>
      <c r="J18" s="10">
        <v>5</v>
      </c>
      <c r="K18" s="10">
        <v>27</v>
      </c>
      <c r="L18" s="10">
        <v>47</v>
      </c>
      <c r="M18" s="10">
        <v>55</v>
      </c>
      <c r="N18" s="11">
        <f t="shared" si="0"/>
        <v>237</v>
      </c>
      <c r="O18" s="2" t="s">
        <v>41</v>
      </c>
    </row>
    <row r="19" spans="1:15" ht="15" x14ac:dyDescent="0.25">
      <c r="A19" s="16" t="s">
        <v>12</v>
      </c>
      <c r="B19" s="17">
        <v>14</v>
      </c>
      <c r="C19" s="18">
        <v>14</v>
      </c>
      <c r="D19" s="18">
        <v>24</v>
      </c>
      <c r="E19" s="19">
        <v>32</v>
      </c>
      <c r="F19" s="19">
        <v>14</v>
      </c>
      <c r="G19" s="19">
        <v>6</v>
      </c>
      <c r="H19" s="19">
        <v>14</v>
      </c>
      <c r="I19" s="19">
        <v>53</v>
      </c>
      <c r="J19" s="19">
        <v>5</v>
      </c>
      <c r="K19" s="19">
        <v>63</v>
      </c>
      <c r="L19" s="19">
        <v>126</v>
      </c>
      <c r="M19" s="19">
        <v>180</v>
      </c>
      <c r="N19" s="20">
        <f t="shared" si="0"/>
        <v>545</v>
      </c>
      <c r="O19" s="2" t="s">
        <v>42</v>
      </c>
    </row>
    <row r="20" spans="1:15" ht="15" x14ac:dyDescent="0.25">
      <c r="A20" s="7" t="s">
        <v>13</v>
      </c>
      <c r="B20" s="8">
        <v>10</v>
      </c>
      <c r="C20" s="9">
        <v>15</v>
      </c>
      <c r="D20" s="9">
        <v>20</v>
      </c>
      <c r="E20" s="10">
        <v>20</v>
      </c>
      <c r="F20" s="10">
        <v>18</v>
      </c>
      <c r="G20" s="10">
        <v>20</v>
      </c>
      <c r="H20" s="10">
        <v>54</v>
      </c>
      <c r="I20" s="10">
        <v>20</v>
      </c>
      <c r="J20" s="10">
        <v>25</v>
      </c>
      <c r="K20" s="10">
        <v>108</v>
      </c>
      <c r="L20" s="10">
        <v>104</v>
      </c>
      <c r="M20" s="10">
        <v>230</v>
      </c>
      <c r="N20" s="11">
        <f t="shared" si="0"/>
        <v>644</v>
      </c>
      <c r="O20" s="2" t="s">
        <v>43</v>
      </c>
    </row>
    <row r="21" spans="1:15" ht="15" x14ac:dyDescent="0.25">
      <c r="A21" s="16" t="s">
        <v>9</v>
      </c>
      <c r="B21" s="17">
        <v>28</v>
      </c>
      <c r="C21" s="18">
        <v>28</v>
      </c>
      <c r="D21" s="18">
        <v>26</v>
      </c>
      <c r="E21" s="19">
        <v>22</v>
      </c>
      <c r="F21" s="19">
        <v>24</v>
      </c>
      <c r="G21" s="19">
        <v>27</v>
      </c>
      <c r="H21" s="19">
        <v>27</v>
      </c>
      <c r="I21" s="19">
        <v>24</v>
      </c>
      <c r="J21" s="19">
        <v>23</v>
      </c>
      <c r="K21" s="19">
        <v>29</v>
      </c>
      <c r="L21" s="19">
        <v>45</v>
      </c>
      <c r="M21" s="19">
        <v>27</v>
      </c>
      <c r="N21" s="20">
        <f t="shared" si="0"/>
        <v>330</v>
      </c>
      <c r="O21" s="2" t="s">
        <v>39</v>
      </c>
    </row>
    <row r="22" spans="1:15" ht="15" x14ac:dyDescent="0.25">
      <c r="A22" s="7" t="s">
        <v>14</v>
      </c>
      <c r="B22" s="8">
        <v>38</v>
      </c>
      <c r="C22" s="9">
        <v>62</v>
      </c>
      <c r="D22" s="9">
        <v>112</v>
      </c>
      <c r="E22" s="10">
        <v>190</v>
      </c>
      <c r="F22" s="10">
        <v>149</v>
      </c>
      <c r="G22" s="10">
        <v>116</v>
      </c>
      <c r="H22" s="10">
        <v>53</v>
      </c>
      <c r="I22" s="10">
        <v>273</v>
      </c>
      <c r="J22" s="10">
        <v>45</v>
      </c>
      <c r="K22" s="10">
        <v>129</v>
      </c>
      <c r="L22" s="10">
        <v>87</v>
      </c>
      <c r="M22" s="10">
        <v>123</v>
      </c>
      <c r="N22" s="11">
        <f t="shared" si="0"/>
        <v>1377</v>
      </c>
      <c r="O22" s="2" t="s">
        <v>44</v>
      </c>
    </row>
    <row r="23" spans="1:15" ht="15" x14ac:dyDescent="0.25">
      <c r="A23" s="16" t="s">
        <v>15</v>
      </c>
      <c r="B23" s="17">
        <v>35</v>
      </c>
      <c r="C23" s="18">
        <v>40</v>
      </c>
      <c r="D23" s="18">
        <v>54</v>
      </c>
      <c r="E23" s="19">
        <v>77</v>
      </c>
      <c r="F23" s="19">
        <v>33</v>
      </c>
      <c r="G23" s="19">
        <v>40</v>
      </c>
      <c r="H23" s="19">
        <v>55</v>
      </c>
      <c r="I23" s="19">
        <v>71</v>
      </c>
      <c r="J23" s="19">
        <v>21</v>
      </c>
      <c r="K23" s="19">
        <v>9</v>
      </c>
      <c r="L23" s="19">
        <v>96</v>
      </c>
      <c r="M23" s="19">
        <v>95</v>
      </c>
      <c r="N23" s="20">
        <f t="shared" si="0"/>
        <v>626</v>
      </c>
      <c r="O23" s="2" t="s">
        <v>45</v>
      </c>
    </row>
    <row r="24" spans="1:15" ht="15" x14ac:dyDescent="0.25">
      <c r="A24" s="7" t="s">
        <v>16</v>
      </c>
      <c r="B24" s="8">
        <v>18</v>
      </c>
      <c r="C24" s="9">
        <v>58</v>
      </c>
      <c r="D24" s="9">
        <v>44</v>
      </c>
      <c r="E24" s="10">
        <v>36</v>
      </c>
      <c r="F24" s="10">
        <v>57</v>
      </c>
      <c r="G24" s="10">
        <v>29</v>
      </c>
      <c r="H24" s="10">
        <v>5</v>
      </c>
      <c r="I24" s="10">
        <v>104</v>
      </c>
      <c r="J24" s="10">
        <v>51</v>
      </c>
      <c r="K24" s="10">
        <v>22</v>
      </c>
      <c r="L24" s="10">
        <v>21</v>
      </c>
      <c r="M24" s="10">
        <v>13</v>
      </c>
      <c r="N24" s="11">
        <f t="shared" si="0"/>
        <v>458</v>
      </c>
      <c r="O24" s="2" t="s">
        <v>46</v>
      </c>
    </row>
    <row r="25" spans="1:15" ht="15" x14ac:dyDescent="0.25">
      <c r="A25" s="16" t="s">
        <v>17</v>
      </c>
      <c r="B25" s="17">
        <v>18</v>
      </c>
      <c r="C25" s="18">
        <v>15</v>
      </c>
      <c r="D25" s="18">
        <v>20</v>
      </c>
      <c r="E25" s="19">
        <v>20</v>
      </c>
      <c r="F25" s="19">
        <v>29</v>
      </c>
      <c r="G25" s="19">
        <v>30</v>
      </c>
      <c r="H25" s="19">
        <v>11</v>
      </c>
      <c r="I25" s="19">
        <v>35</v>
      </c>
      <c r="J25" s="19">
        <v>8</v>
      </c>
      <c r="K25" s="19">
        <v>24</v>
      </c>
      <c r="L25" s="19">
        <v>35</v>
      </c>
      <c r="M25" s="19">
        <v>64</v>
      </c>
      <c r="N25" s="20">
        <f t="shared" si="0"/>
        <v>309</v>
      </c>
      <c r="O25" s="2" t="s">
        <v>47</v>
      </c>
    </row>
    <row r="26" spans="1:15" ht="15" x14ac:dyDescent="0.25">
      <c r="A26" s="7" t="s">
        <v>18</v>
      </c>
      <c r="B26" s="8">
        <v>188</v>
      </c>
      <c r="C26" s="9">
        <v>110</v>
      </c>
      <c r="D26" s="9">
        <v>147</v>
      </c>
      <c r="E26" s="10">
        <v>143</v>
      </c>
      <c r="F26" s="10">
        <v>134</v>
      </c>
      <c r="G26" s="10">
        <v>134</v>
      </c>
      <c r="H26" s="10">
        <v>111</v>
      </c>
      <c r="I26" s="10">
        <v>121</v>
      </c>
      <c r="J26" s="10">
        <v>77</v>
      </c>
      <c r="K26" s="10">
        <v>91</v>
      </c>
      <c r="L26" s="10">
        <v>68</v>
      </c>
      <c r="M26" s="10">
        <v>57</v>
      </c>
      <c r="N26" s="11">
        <f t="shared" si="0"/>
        <v>1381</v>
      </c>
      <c r="O26" s="2" t="s">
        <v>48</v>
      </c>
    </row>
    <row r="27" spans="1:15" ht="15" x14ac:dyDescent="0.25">
      <c r="A27" s="16" t="s">
        <v>19</v>
      </c>
      <c r="B27" s="17">
        <v>34</v>
      </c>
      <c r="C27" s="18">
        <v>87</v>
      </c>
      <c r="D27" s="18">
        <v>85</v>
      </c>
      <c r="E27" s="19">
        <v>53</v>
      </c>
      <c r="F27" s="19">
        <v>58</v>
      </c>
      <c r="G27" s="19">
        <v>34</v>
      </c>
      <c r="H27" s="19">
        <v>47</v>
      </c>
      <c r="I27" s="19">
        <v>76</v>
      </c>
      <c r="J27" s="19">
        <v>54</v>
      </c>
      <c r="K27" s="19">
        <v>27</v>
      </c>
      <c r="L27" s="19">
        <v>58</v>
      </c>
      <c r="M27" s="19">
        <v>50</v>
      </c>
      <c r="N27" s="20">
        <f t="shared" si="0"/>
        <v>663</v>
      </c>
      <c r="O27" s="2" t="s">
        <v>49</v>
      </c>
    </row>
    <row r="28" spans="1:15" ht="15" x14ac:dyDescent="0.25">
      <c r="A28" s="7" t="s">
        <v>20</v>
      </c>
      <c r="B28" s="8">
        <v>60</v>
      </c>
      <c r="C28" s="9">
        <v>62</v>
      </c>
      <c r="D28" s="9">
        <v>76</v>
      </c>
      <c r="E28" s="10">
        <v>115</v>
      </c>
      <c r="F28" s="10">
        <v>120</v>
      </c>
      <c r="G28" s="10">
        <v>101</v>
      </c>
      <c r="H28" s="10">
        <v>72</v>
      </c>
      <c r="I28" s="10">
        <v>84</v>
      </c>
      <c r="J28" s="10">
        <v>82</v>
      </c>
      <c r="K28" s="10">
        <v>61</v>
      </c>
      <c r="L28" s="10">
        <v>50</v>
      </c>
      <c r="M28" s="10">
        <v>52</v>
      </c>
      <c r="N28" s="11">
        <f t="shared" si="0"/>
        <v>935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0</v>
      </c>
      <c r="D29" s="18">
        <v>0</v>
      </c>
      <c r="E29" s="19">
        <v>2</v>
      </c>
      <c r="F29" s="19">
        <v>1</v>
      </c>
      <c r="G29" s="19">
        <v>0</v>
      </c>
      <c r="H29" s="19">
        <v>0</v>
      </c>
      <c r="I29" s="19">
        <v>3</v>
      </c>
      <c r="J29" s="19">
        <v>1</v>
      </c>
      <c r="K29" s="19">
        <v>3</v>
      </c>
      <c r="L29" s="19">
        <v>3</v>
      </c>
      <c r="M29" s="19">
        <v>0</v>
      </c>
      <c r="N29" s="20">
        <f t="shared" si="0"/>
        <v>13</v>
      </c>
      <c r="O29" s="2" t="s">
        <v>51</v>
      </c>
    </row>
    <row r="30" spans="1:15" ht="15" x14ac:dyDescent="0.25">
      <c r="A30" s="7" t="s">
        <v>22</v>
      </c>
      <c r="B30" s="8">
        <v>40</v>
      </c>
      <c r="C30" s="9">
        <v>48</v>
      </c>
      <c r="D30" s="9">
        <v>68</v>
      </c>
      <c r="E30" s="10">
        <v>89</v>
      </c>
      <c r="F30" s="10">
        <v>48</v>
      </c>
      <c r="G30" s="10">
        <v>48</v>
      </c>
      <c r="H30" s="10">
        <v>60</v>
      </c>
      <c r="I30" s="10">
        <v>114</v>
      </c>
      <c r="J30" s="10">
        <v>35</v>
      </c>
      <c r="K30" s="10">
        <v>78</v>
      </c>
      <c r="L30" s="10">
        <v>98</v>
      </c>
      <c r="M30" s="10">
        <v>124</v>
      </c>
      <c r="N30" s="11">
        <f t="shared" si="0"/>
        <v>850</v>
      </c>
      <c r="O30" s="2" t="s">
        <v>52</v>
      </c>
    </row>
    <row r="31" spans="1:15" ht="15" x14ac:dyDescent="0.25">
      <c r="A31" s="16" t="s">
        <v>23</v>
      </c>
      <c r="B31" s="17">
        <v>28</v>
      </c>
      <c r="C31" s="18">
        <v>33</v>
      </c>
      <c r="D31" s="18">
        <v>57</v>
      </c>
      <c r="E31" s="19">
        <v>61</v>
      </c>
      <c r="F31" s="19">
        <v>96</v>
      </c>
      <c r="G31" s="19">
        <v>32</v>
      </c>
      <c r="H31" s="19">
        <v>22</v>
      </c>
      <c r="I31" s="19">
        <v>98</v>
      </c>
      <c r="J31" s="19">
        <v>43</v>
      </c>
      <c r="K31" s="19">
        <v>75</v>
      </c>
      <c r="L31" s="19">
        <v>145</v>
      </c>
      <c r="M31" s="19">
        <v>124</v>
      </c>
      <c r="N31" s="20">
        <f t="shared" si="0"/>
        <v>814</v>
      </c>
      <c r="O31" s="2" t="s">
        <v>53</v>
      </c>
    </row>
    <row r="32" spans="1:15" ht="15" x14ac:dyDescent="0.25">
      <c r="A32" s="7" t="s">
        <v>24</v>
      </c>
      <c r="B32" s="8">
        <v>1</v>
      </c>
      <c r="C32" s="9">
        <v>7</v>
      </c>
      <c r="D32" s="9">
        <v>33</v>
      </c>
      <c r="E32" s="10">
        <v>135</v>
      </c>
      <c r="F32" s="10">
        <v>122</v>
      </c>
      <c r="G32" s="10">
        <v>65</v>
      </c>
      <c r="H32" s="10">
        <v>61</v>
      </c>
      <c r="I32" s="10">
        <v>123</v>
      </c>
      <c r="J32" s="10">
        <v>15</v>
      </c>
      <c r="K32" s="10">
        <v>13</v>
      </c>
      <c r="L32" s="10">
        <v>65</v>
      </c>
      <c r="M32" s="10">
        <v>83</v>
      </c>
      <c r="N32" s="11">
        <f t="shared" si="0"/>
        <v>723</v>
      </c>
      <c r="O32" s="2" t="s">
        <v>54</v>
      </c>
    </row>
    <row r="33" spans="1:15" ht="15" x14ac:dyDescent="0.25">
      <c r="A33" s="16" t="s">
        <v>25</v>
      </c>
      <c r="B33" s="17">
        <v>28</v>
      </c>
      <c r="C33" s="18">
        <v>63</v>
      </c>
      <c r="D33" s="18">
        <v>57</v>
      </c>
      <c r="E33" s="19">
        <v>54</v>
      </c>
      <c r="F33" s="19">
        <v>49</v>
      </c>
      <c r="G33" s="19">
        <v>61</v>
      </c>
      <c r="H33" s="19">
        <v>47</v>
      </c>
      <c r="I33" s="19">
        <v>65</v>
      </c>
      <c r="J33" s="19">
        <v>49</v>
      </c>
      <c r="K33" s="19">
        <v>55</v>
      </c>
      <c r="L33" s="19">
        <v>55</v>
      </c>
      <c r="M33" s="19">
        <v>57</v>
      </c>
      <c r="N33" s="20">
        <f t="shared" si="0"/>
        <v>640</v>
      </c>
      <c r="O33" s="2" t="s">
        <v>55</v>
      </c>
    </row>
    <row r="34" spans="1:15" ht="15" x14ac:dyDescent="0.25">
      <c r="A34" s="7" t="s">
        <v>26</v>
      </c>
      <c r="B34" s="8">
        <v>36</v>
      </c>
      <c r="C34" s="9">
        <v>33</v>
      </c>
      <c r="D34" s="9">
        <v>46</v>
      </c>
      <c r="E34" s="10">
        <v>38</v>
      </c>
      <c r="F34" s="10">
        <v>35</v>
      </c>
      <c r="G34" s="10">
        <v>41</v>
      </c>
      <c r="H34" s="10">
        <v>26</v>
      </c>
      <c r="I34" s="10">
        <v>52</v>
      </c>
      <c r="J34" s="10">
        <v>40</v>
      </c>
      <c r="K34" s="10">
        <v>24</v>
      </c>
      <c r="L34" s="10">
        <v>43</v>
      </c>
      <c r="M34" s="10">
        <v>75</v>
      </c>
      <c r="N34" s="11">
        <f t="shared" si="0"/>
        <v>489</v>
      </c>
      <c r="O34" s="2" t="s">
        <v>69</v>
      </c>
    </row>
    <row r="35" spans="1:15" ht="15" x14ac:dyDescent="0.25">
      <c r="A35" s="16" t="s">
        <v>27</v>
      </c>
      <c r="B35" s="17">
        <v>54</v>
      </c>
      <c r="C35" s="18">
        <v>42</v>
      </c>
      <c r="D35" s="18">
        <v>53</v>
      </c>
      <c r="E35" s="19">
        <v>41</v>
      </c>
      <c r="F35" s="19">
        <v>35</v>
      </c>
      <c r="G35" s="19">
        <v>25</v>
      </c>
      <c r="H35" s="19">
        <v>27</v>
      </c>
      <c r="I35" s="19">
        <v>56</v>
      </c>
      <c r="J35" s="19">
        <v>36</v>
      </c>
      <c r="K35" s="19">
        <v>32</v>
      </c>
      <c r="L35" s="19">
        <v>42</v>
      </c>
      <c r="M35" s="19">
        <v>152</v>
      </c>
      <c r="N35" s="20">
        <f t="shared" si="0"/>
        <v>595</v>
      </c>
      <c r="O35" s="2" t="s">
        <v>56</v>
      </c>
    </row>
    <row r="36" spans="1:15" ht="15" x14ac:dyDescent="0.25">
      <c r="A36" s="7" t="s">
        <v>28</v>
      </c>
      <c r="B36" s="8">
        <v>96</v>
      </c>
      <c r="C36" s="9">
        <v>115</v>
      </c>
      <c r="D36" s="9">
        <v>194</v>
      </c>
      <c r="E36" s="10">
        <v>289</v>
      </c>
      <c r="F36" s="10">
        <v>154</v>
      </c>
      <c r="G36" s="10">
        <v>175</v>
      </c>
      <c r="H36" s="10">
        <v>120</v>
      </c>
      <c r="I36" s="10">
        <v>163</v>
      </c>
      <c r="J36" s="10">
        <v>50</v>
      </c>
      <c r="K36" s="10">
        <v>128</v>
      </c>
      <c r="L36" s="10">
        <v>175</v>
      </c>
      <c r="M36" s="10">
        <v>233</v>
      </c>
      <c r="N36" s="11">
        <f t="shared" si="0"/>
        <v>1892</v>
      </c>
      <c r="O36" s="2" t="s">
        <v>57</v>
      </c>
    </row>
    <row r="37" spans="1:15" ht="15" x14ac:dyDescent="0.25">
      <c r="A37" s="16" t="s">
        <v>29</v>
      </c>
      <c r="B37" s="17">
        <v>48</v>
      </c>
      <c r="C37" s="18">
        <v>52</v>
      </c>
      <c r="D37" s="18">
        <v>65</v>
      </c>
      <c r="E37" s="19">
        <v>80</v>
      </c>
      <c r="F37" s="19">
        <v>55</v>
      </c>
      <c r="G37" s="19">
        <v>56</v>
      </c>
      <c r="H37" s="19">
        <v>30</v>
      </c>
      <c r="I37" s="19">
        <v>59</v>
      </c>
      <c r="J37" s="19">
        <v>5</v>
      </c>
      <c r="K37" s="19">
        <v>2</v>
      </c>
      <c r="L37" s="19">
        <v>22</v>
      </c>
      <c r="M37" s="19">
        <v>153</v>
      </c>
      <c r="N37" s="20">
        <f t="shared" si="0"/>
        <v>627</v>
      </c>
      <c r="O37" s="2" t="s">
        <v>58</v>
      </c>
    </row>
    <row r="38" spans="1:15" ht="15" x14ac:dyDescent="0.25">
      <c r="A38" s="7" t="s">
        <v>30</v>
      </c>
      <c r="B38" s="8">
        <v>0</v>
      </c>
      <c r="C38" s="9">
        <v>4</v>
      </c>
      <c r="D38" s="9">
        <v>10</v>
      </c>
      <c r="E38" s="10">
        <v>7</v>
      </c>
      <c r="F38" s="10">
        <v>26</v>
      </c>
      <c r="G38" s="10">
        <v>10</v>
      </c>
      <c r="H38" s="10">
        <v>10</v>
      </c>
      <c r="I38" s="10">
        <v>23</v>
      </c>
      <c r="J38" s="10">
        <v>16</v>
      </c>
      <c r="K38" s="10">
        <v>20</v>
      </c>
      <c r="L38" s="10">
        <v>39</v>
      </c>
      <c r="M38" s="10">
        <v>12</v>
      </c>
      <c r="N38" s="11">
        <f t="shared" si="0"/>
        <v>177</v>
      </c>
      <c r="O38" s="2" t="s">
        <v>59</v>
      </c>
    </row>
    <row r="39" spans="1:15" ht="7.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1303</v>
      </c>
      <c r="C40" s="15">
        <f t="shared" ref="C40:N40" si="1">SUM(C7:C38)</f>
        <v>1301</v>
      </c>
      <c r="D40" s="15">
        <f t="shared" si="1"/>
        <v>1810</v>
      </c>
      <c r="E40" s="15">
        <f t="shared" si="1"/>
        <v>2636</v>
      </c>
      <c r="F40" s="15">
        <f t="shared" si="1"/>
        <v>2054</v>
      </c>
      <c r="G40" s="15">
        <f t="shared" si="1"/>
        <v>1685</v>
      </c>
      <c r="H40" s="15">
        <f t="shared" si="1"/>
        <v>1471</v>
      </c>
      <c r="I40" s="15">
        <f t="shared" si="1"/>
        <v>2848</v>
      </c>
      <c r="J40" s="15">
        <f t="shared" si="1"/>
        <v>1140</v>
      </c>
      <c r="K40" s="15">
        <f t="shared" si="1"/>
        <v>1575</v>
      </c>
      <c r="L40" s="15">
        <f t="shared" si="1"/>
        <v>2335</v>
      </c>
      <c r="M40" s="15">
        <f t="shared" si="1"/>
        <v>2887</v>
      </c>
      <c r="N40" s="15">
        <f t="shared" si="1"/>
        <v>23045</v>
      </c>
    </row>
  </sheetData>
  <mergeCells count="3">
    <mergeCell ref="A4:A5"/>
    <mergeCell ref="B4:M4"/>
    <mergeCell ref="N4:N5"/>
  </mergeCells>
  <printOptions horizontalCentered="1"/>
  <pageMargins left="0.39370078740157483" right="0.74803149606299213" top="0.62992125984251968" bottom="0.98425196850393704" header="0" footer="0"/>
  <pageSetup scale="8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40"/>
  <sheetViews>
    <sheetView zoomScaleNormal="100" workbookViewId="0">
      <selection activeCell="D107" sqref="D107"/>
    </sheetView>
  </sheetViews>
  <sheetFormatPr baseColWidth="10" defaultRowHeight="12.75" x14ac:dyDescent="0.2"/>
  <cols>
    <col min="1" max="1" width="20.85546875" customWidth="1"/>
    <col min="2" max="14" width="10.7109375" customWidth="1"/>
  </cols>
  <sheetData>
    <row r="1" spans="1:15" ht="17.25" x14ac:dyDescent="0.3">
      <c r="A1" s="4"/>
    </row>
    <row r="2" spans="1:15" ht="18.75" customHeight="1" x14ac:dyDescent="0.3">
      <c r="A2" s="3" t="s">
        <v>85</v>
      </c>
      <c r="B2" s="1"/>
      <c r="C2" s="1"/>
      <c r="D2" s="1"/>
      <c r="E2" s="1"/>
      <c r="F2" s="1"/>
      <c r="G2" s="1"/>
      <c r="H2" s="1"/>
    </row>
    <row r="3" spans="1:15" x14ac:dyDescent="0.2">
      <c r="A3" s="1"/>
      <c r="B3" s="1"/>
      <c r="C3" s="1"/>
      <c r="D3" s="1"/>
      <c r="E3" s="1"/>
      <c r="F3" s="1"/>
      <c r="G3" s="1"/>
      <c r="H3" s="1"/>
    </row>
    <row r="4" spans="1:15" ht="15.75" customHeight="1" x14ac:dyDescent="0.2">
      <c r="A4" s="21" t="s">
        <v>60</v>
      </c>
      <c r="B4" s="22" t="s">
        <v>65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3" t="s">
        <v>61</v>
      </c>
    </row>
    <row r="5" spans="1:15" ht="20.25" customHeight="1" x14ac:dyDescent="0.2">
      <c r="A5" s="21"/>
      <c r="B5" s="12" t="s">
        <v>70</v>
      </c>
      <c r="C5" s="13" t="s">
        <v>71</v>
      </c>
      <c r="D5" s="12" t="s">
        <v>72</v>
      </c>
      <c r="E5" s="13" t="s">
        <v>73</v>
      </c>
      <c r="F5" s="12" t="s">
        <v>74</v>
      </c>
      <c r="G5" s="13" t="s">
        <v>75</v>
      </c>
      <c r="H5" s="12" t="s">
        <v>76</v>
      </c>
      <c r="I5" s="13" t="s">
        <v>77</v>
      </c>
      <c r="J5" s="12" t="s">
        <v>78</v>
      </c>
      <c r="K5" s="13" t="s">
        <v>79</v>
      </c>
      <c r="L5" s="12" t="s">
        <v>80</v>
      </c>
      <c r="M5" s="13" t="s">
        <v>81</v>
      </c>
      <c r="N5" s="23"/>
    </row>
    <row r="6" spans="1:15" ht="9" customHeight="1" x14ac:dyDescent="0.2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5" ht="15" x14ac:dyDescent="0.25">
      <c r="A7" s="16" t="s">
        <v>0</v>
      </c>
      <c r="B7" s="17">
        <v>0</v>
      </c>
      <c r="C7" s="18">
        <v>0</v>
      </c>
      <c r="D7" s="18">
        <v>0</v>
      </c>
      <c r="E7" s="19">
        <v>0</v>
      </c>
      <c r="F7" s="19">
        <v>0</v>
      </c>
      <c r="G7" s="19">
        <v>0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3</v>
      </c>
      <c r="N7" s="20">
        <f>SUM(B7:M7)</f>
        <v>3</v>
      </c>
      <c r="O7" s="2" t="s">
        <v>31</v>
      </c>
    </row>
    <row r="8" spans="1:15" ht="15" x14ac:dyDescent="0.25">
      <c r="A8" s="7" t="s">
        <v>1</v>
      </c>
      <c r="B8" s="8">
        <v>4</v>
      </c>
      <c r="C8" s="9">
        <v>4</v>
      </c>
      <c r="D8" s="9">
        <v>8</v>
      </c>
      <c r="E8" s="10">
        <v>10</v>
      </c>
      <c r="F8" s="10">
        <v>15</v>
      </c>
      <c r="G8" s="10">
        <v>14</v>
      </c>
      <c r="H8" s="10">
        <v>14</v>
      </c>
      <c r="I8" s="10">
        <v>14</v>
      </c>
      <c r="J8" s="10">
        <v>18</v>
      </c>
      <c r="K8" s="10">
        <v>12</v>
      </c>
      <c r="L8" s="10">
        <v>11</v>
      </c>
      <c r="M8" s="10">
        <v>7</v>
      </c>
      <c r="N8" s="11">
        <f t="shared" ref="N8:N37" si="0">SUM(B8:M8)</f>
        <v>131</v>
      </c>
      <c r="O8" s="2" t="s">
        <v>32</v>
      </c>
    </row>
    <row r="9" spans="1:15" ht="15" x14ac:dyDescent="0.25">
      <c r="A9" s="16" t="s">
        <v>2</v>
      </c>
      <c r="B9" s="17">
        <v>7</v>
      </c>
      <c r="C9" s="18">
        <v>9</v>
      </c>
      <c r="D9" s="18">
        <v>7</v>
      </c>
      <c r="E9" s="19">
        <v>11</v>
      </c>
      <c r="F9" s="19">
        <v>8</v>
      </c>
      <c r="G9" s="19">
        <v>1</v>
      </c>
      <c r="H9" s="19">
        <v>3</v>
      </c>
      <c r="I9" s="19">
        <v>15</v>
      </c>
      <c r="J9" s="19">
        <v>10</v>
      </c>
      <c r="K9" s="19">
        <v>13</v>
      </c>
      <c r="L9" s="19">
        <v>11</v>
      </c>
      <c r="M9" s="19">
        <v>9</v>
      </c>
      <c r="N9" s="20">
        <f t="shared" si="0"/>
        <v>104</v>
      </c>
      <c r="O9" s="2" t="s">
        <v>33</v>
      </c>
    </row>
    <row r="10" spans="1:15" ht="15" x14ac:dyDescent="0.25">
      <c r="A10" s="7" t="s">
        <v>3</v>
      </c>
      <c r="B10" s="8">
        <v>2</v>
      </c>
      <c r="C10" s="9">
        <v>2</v>
      </c>
      <c r="D10" s="9">
        <v>2</v>
      </c>
      <c r="E10" s="10">
        <v>2</v>
      </c>
      <c r="F10" s="10">
        <v>2</v>
      </c>
      <c r="G10" s="10">
        <v>2</v>
      </c>
      <c r="H10" s="10">
        <v>2</v>
      </c>
      <c r="I10" s="10">
        <v>2</v>
      </c>
      <c r="J10" s="10">
        <v>2</v>
      </c>
      <c r="K10" s="10">
        <v>4</v>
      </c>
      <c r="L10" s="10">
        <v>2</v>
      </c>
      <c r="M10" s="10">
        <v>1</v>
      </c>
      <c r="N10" s="11">
        <f t="shared" si="0"/>
        <v>25</v>
      </c>
      <c r="O10" s="2" t="s">
        <v>68</v>
      </c>
    </row>
    <row r="11" spans="1:15" ht="15" x14ac:dyDescent="0.25">
      <c r="A11" s="16" t="s">
        <v>4</v>
      </c>
      <c r="B11" s="17">
        <v>0</v>
      </c>
      <c r="C11" s="18">
        <v>5</v>
      </c>
      <c r="D11" s="18">
        <v>4</v>
      </c>
      <c r="E11" s="19">
        <v>4</v>
      </c>
      <c r="F11" s="19">
        <v>4</v>
      </c>
      <c r="G11" s="19">
        <v>3</v>
      </c>
      <c r="H11" s="19">
        <v>4</v>
      </c>
      <c r="I11" s="19">
        <v>6</v>
      </c>
      <c r="J11" s="19">
        <v>2</v>
      </c>
      <c r="K11" s="19">
        <v>2</v>
      </c>
      <c r="L11" s="19">
        <v>2</v>
      </c>
      <c r="M11" s="19">
        <v>4</v>
      </c>
      <c r="N11" s="20">
        <f t="shared" si="0"/>
        <v>40</v>
      </c>
      <c r="O11" s="2" t="s">
        <v>34</v>
      </c>
    </row>
    <row r="12" spans="1:15" ht="15" x14ac:dyDescent="0.25">
      <c r="A12" s="7" t="s">
        <v>5</v>
      </c>
      <c r="B12" s="8">
        <v>0</v>
      </c>
      <c r="C12" s="9">
        <v>4</v>
      </c>
      <c r="D12" s="9">
        <v>16</v>
      </c>
      <c r="E12" s="10">
        <v>12</v>
      </c>
      <c r="F12" s="10">
        <v>7</v>
      </c>
      <c r="G12" s="10">
        <v>10</v>
      </c>
      <c r="H12" s="10">
        <v>9</v>
      </c>
      <c r="I12" s="10">
        <v>11</v>
      </c>
      <c r="J12" s="10">
        <v>10</v>
      </c>
      <c r="K12" s="10">
        <v>17</v>
      </c>
      <c r="L12" s="10">
        <v>12</v>
      </c>
      <c r="M12" s="10">
        <v>5</v>
      </c>
      <c r="N12" s="11">
        <f t="shared" si="0"/>
        <v>113</v>
      </c>
      <c r="O12" s="2" t="s">
        <v>36</v>
      </c>
    </row>
    <row r="13" spans="1:15" ht="15" x14ac:dyDescent="0.25">
      <c r="A13" s="16" t="s">
        <v>66</v>
      </c>
      <c r="B13" s="17">
        <v>0</v>
      </c>
      <c r="C13" s="18">
        <v>19</v>
      </c>
      <c r="D13" s="18">
        <v>20</v>
      </c>
      <c r="E13" s="19">
        <v>9</v>
      </c>
      <c r="F13" s="19">
        <v>23</v>
      </c>
      <c r="G13" s="19">
        <v>32</v>
      </c>
      <c r="H13" s="19">
        <v>28</v>
      </c>
      <c r="I13" s="19">
        <v>27</v>
      </c>
      <c r="J13" s="19">
        <v>46</v>
      </c>
      <c r="K13" s="19">
        <v>56</v>
      </c>
      <c r="L13" s="19">
        <v>43</v>
      </c>
      <c r="M13" s="19">
        <v>6</v>
      </c>
      <c r="N13" s="20">
        <f>SUM(B13:M13)</f>
        <v>309</v>
      </c>
      <c r="O13" s="2" t="s">
        <v>67</v>
      </c>
    </row>
    <row r="14" spans="1:15" ht="15" x14ac:dyDescent="0.25">
      <c r="A14" s="7" t="s">
        <v>6</v>
      </c>
      <c r="B14" s="8">
        <v>1</v>
      </c>
      <c r="C14" s="9">
        <v>4</v>
      </c>
      <c r="D14" s="9">
        <v>11</v>
      </c>
      <c r="E14" s="10">
        <v>6</v>
      </c>
      <c r="F14" s="10">
        <v>3</v>
      </c>
      <c r="G14" s="10">
        <v>10</v>
      </c>
      <c r="H14" s="10">
        <v>5</v>
      </c>
      <c r="I14" s="10">
        <v>5</v>
      </c>
      <c r="J14" s="10">
        <v>5</v>
      </c>
      <c r="K14" s="10">
        <v>8</v>
      </c>
      <c r="L14" s="10">
        <v>3</v>
      </c>
      <c r="M14" s="10">
        <v>17</v>
      </c>
      <c r="N14" s="11">
        <f t="shared" si="0"/>
        <v>78</v>
      </c>
      <c r="O14" s="2" t="s">
        <v>35</v>
      </c>
    </row>
    <row r="15" spans="1:15" ht="15" x14ac:dyDescent="0.25">
      <c r="A15" s="16" t="s">
        <v>7</v>
      </c>
      <c r="B15" s="17">
        <v>10</v>
      </c>
      <c r="C15" s="18">
        <v>11</v>
      </c>
      <c r="D15" s="18">
        <v>8</v>
      </c>
      <c r="E15" s="19">
        <v>9</v>
      </c>
      <c r="F15" s="19">
        <v>6</v>
      </c>
      <c r="G15" s="19">
        <v>5</v>
      </c>
      <c r="H15" s="19">
        <v>8</v>
      </c>
      <c r="I15" s="19">
        <v>3</v>
      </c>
      <c r="J15" s="19">
        <v>5</v>
      </c>
      <c r="K15" s="19">
        <v>5</v>
      </c>
      <c r="L15" s="19">
        <v>7</v>
      </c>
      <c r="M15" s="19">
        <v>1</v>
      </c>
      <c r="N15" s="20">
        <f t="shared" si="0"/>
        <v>78</v>
      </c>
      <c r="O15" s="2" t="s">
        <v>37</v>
      </c>
    </row>
    <row r="16" spans="1:15" ht="15" x14ac:dyDescent="0.25">
      <c r="A16" s="7" t="s">
        <v>8</v>
      </c>
      <c r="B16" s="8">
        <v>0</v>
      </c>
      <c r="C16" s="9">
        <v>3</v>
      </c>
      <c r="D16" s="9">
        <v>3</v>
      </c>
      <c r="E16" s="10">
        <v>3</v>
      </c>
      <c r="F16" s="10">
        <v>3</v>
      </c>
      <c r="G16" s="10">
        <v>4</v>
      </c>
      <c r="H16" s="10">
        <v>5</v>
      </c>
      <c r="I16" s="10">
        <v>4</v>
      </c>
      <c r="J16" s="10">
        <v>2</v>
      </c>
      <c r="K16" s="10">
        <v>5</v>
      </c>
      <c r="L16" s="10">
        <v>6</v>
      </c>
      <c r="M16" s="10">
        <v>4</v>
      </c>
      <c r="N16" s="11">
        <f t="shared" si="0"/>
        <v>42</v>
      </c>
      <c r="O16" s="2" t="s">
        <v>38</v>
      </c>
    </row>
    <row r="17" spans="1:15" ht="15" x14ac:dyDescent="0.25">
      <c r="A17" s="16" t="s">
        <v>10</v>
      </c>
      <c r="B17" s="17">
        <v>2</v>
      </c>
      <c r="C17" s="18">
        <v>2</v>
      </c>
      <c r="D17" s="18">
        <v>9</v>
      </c>
      <c r="E17" s="19">
        <v>12</v>
      </c>
      <c r="F17" s="19">
        <v>9</v>
      </c>
      <c r="G17" s="19">
        <v>8</v>
      </c>
      <c r="H17" s="19">
        <v>19</v>
      </c>
      <c r="I17" s="19">
        <v>16</v>
      </c>
      <c r="J17" s="19">
        <v>13</v>
      </c>
      <c r="K17" s="19">
        <v>14</v>
      </c>
      <c r="L17" s="19">
        <v>5</v>
      </c>
      <c r="M17" s="19">
        <v>28</v>
      </c>
      <c r="N17" s="20">
        <f t="shared" si="0"/>
        <v>137</v>
      </c>
      <c r="O17" s="2" t="s">
        <v>39</v>
      </c>
    </row>
    <row r="18" spans="1:15" ht="15" x14ac:dyDescent="0.25">
      <c r="A18" s="7" t="s">
        <v>11</v>
      </c>
      <c r="B18" s="8">
        <v>0</v>
      </c>
      <c r="C18" s="9">
        <v>1</v>
      </c>
      <c r="D18" s="9">
        <v>2</v>
      </c>
      <c r="E18" s="10">
        <v>2</v>
      </c>
      <c r="F18" s="10">
        <v>7</v>
      </c>
      <c r="G18" s="10">
        <v>2</v>
      </c>
      <c r="H18" s="10">
        <v>9</v>
      </c>
      <c r="I18" s="10">
        <v>2</v>
      </c>
      <c r="J18" s="10">
        <v>11</v>
      </c>
      <c r="K18" s="10">
        <v>10</v>
      </c>
      <c r="L18" s="10">
        <v>9</v>
      </c>
      <c r="M18" s="10">
        <v>15</v>
      </c>
      <c r="N18" s="11">
        <f t="shared" si="0"/>
        <v>70</v>
      </c>
      <c r="O18" s="2" t="s">
        <v>40</v>
      </c>
    </row>
    <row r="19" spans="1:15" ht="15" x14ac:dyDescent="0.25">
      <c r="A19" s="16" t="s">
        <v>12</v>
      </c>
      <c r="B19" s="17">
        <v>0</v>
      </c>
      <c r="C19" s="18">
        <v>2</v>
      </c>
      <c r="D19" s="18">
        <v>3</v>
      </c>
      <c r="E19" s="19">
        <v>1</v>
      </c>
      <c r="F19" s="19">
        <v>4</v>
      </c>
      <c r="G19" s="19">
        <v>6</v>
      </c>
      <c r="H19" s="19">
        <v>6</v>
      </c>
      <c r="I19" s="19">
        <v>5</v>
      </c>
      <c r="J19" s="19">
        <v>13</v>
      </c>
      <c r="K19" s="19">
        <v>21</v>
      </c>
      <c r="L19" s="19">
        <v>23</v>
      </c>
      <c r="M19" s="19">
        <v>20</v>
      </c>
      <c r="N19" s="20">
        <f t="shared" si="0"/>
        <v>104</v>
      </c>
      <c r="O19" s="2" t="s">
        <v>41</v>
      </c>
    </row>
    <row r="20" spans="1:15" ht="15" x14ac:dyDescent="0.25">
      <c r="A20" s="7" t="s">
        <v>13</v>
      </c>
      <c r="B20" s="8">
        <v>3</v>
      </c>
      <c r="C20" s="9">
        <v>6</v>
      </c>
      <c r="D20" s="9">
        <v>9</v>
      </c>
      <c r="E20" s="10">
        <v>10</v>
      </c>
      <c r="F20" s="10">
        <v>8</v>
      </c>
      <c r="G20" s="10">
        <v>10</v>
      </c>
      <c r="H20" s="10">
        <v>10</v>
      </c>
      <c r="I20" s="10">
        <v>9</v>
      </c>
      <c r="J20" s="10">
        <v>16</v>
      </c>
      <c r="K20" s="10">
        <v>7</v>
      </c>
      <c r="L20" s="10">
        <v>4</v>
      </c>
      <c r="M20" s="10">
        <v>5</v>
      </c>
      <c r="N20" s="11">
        <f t="shared" si="0"/>
        <v>97</v>
      </c>
      <c r="O20" s="2" t="s">
        <v>42</v>
      </c>
    </row>
    <row r="21" spans="1:15" ht="15" x14ac:dyDescent="0.25">
      <c r="A21" s="16" t="s">
        <v>9</v>
      </c>
      <c r="B21" s="17">
        <v>3</v>
      </c>
      <c r="C21" s="18">
        <v>7</v>
      </c>
      <c r="D21" s="18">
        <v>6</v>
      </c>
      <c r="E21" s="19">
        <v>3</v>
      </c>
      <c r="F21" s="19">
        <v>5</v>
      </c>
      <c r="G21" s="19">
        <v>9</v>
      </c>
      <c r="H21" s="19">
        <v>9</v>
      </c>
      <c r="I21" s="19">
        <v>8</v>
      </c>
      <c r="J21" s="19">
        <v>14</v>
      </c>
      <c r="K21" s="19">
        <v>10</v>
      </c>
      <c r="L21" s="19">
        <v>6</v>
      </c>
      <c r="M21" s="19">
        <v>3</v>
      </c>
      <c r="N21" s="20">
        <f t="shared" si="0"/>
        <v>83</v>
      </c>
      <c r="O21" s="2" t="s">
        <v>43</v>
      </c>
    </row>
    <row r="22" spans="1:15" ht="15" x14ac:dyDescent="0.25">
      <c r="A22" s="7" t="s">
        <v>14</v>
      </c>
      <c r="B22" s="8">
        <v>0</v>
      </c>
      <c r="C22" s="9">
        <v>7</v>
      </c>
      <c r="D22" s="9">
        <v>10</v>
      </c>
      <c r="E22" s="10">
        <v>11</v>
      </c>
      <c r="F22" s="10">
        <v>8</v>
      </c>
      <c r="G22" s="10">
        <v>9</v>
      </c>
      <c r="H22" s="10">
        <v>9</v>
      </c>
      <c r="I22" s="10">
        <v>8</v>
      </c>
      <c r="J22" s="10">
        <v>4</v>
      </c>
      <c r="K22" s="10">
        <v>9</v>
      </c>
      <c r="L22" s="10">
        <v>20</v>
      </c>
      <c r="M22" s="10">
        <v>5</v>
      </c>
      <c r="N22" s="11">
        <f t="shared" si="0"/>
        <v>100</v>
      </c>
      <c r="O22" s="2" t="s">
        <v>44</v>
      </c>
    </row>
    <row r="23" spans="1:15" ht="15" x14ac:dyDescent="0.25">
      <c r="A23" s="16" t="s">
        <v>15</v>
      </c>
      <c r="B23" s="17">
        <v>0</v>
      </c>
      <c r="C23" s="18">
        <v>5</v>
      </c>
      <c r="D23" s="18">
        <v>2</v>
      </c>
      <c r="E23" s="19">
        <v>6</v>
      </c>
      <c r="F23" s="19">
        <v>4</v>
      </c>
      <c r="G23" s="19">
        <v>7</v>
      </c>
      <c r="H23" s="19">
        <v>7</v>
      </c>
      <c r="I23" s="19">
        <v>5</v>
      </c>
      <c r="J23" s="19">
        <v>7</v>
      </c>
      <c r="K23" s="19">
        <v>4</v>
      </c>
      <c r="L23" s="19">
        <v>7</v>
      </c>
      <c r="M23" s="19">
        <v>5</v>
      </c>
      <c r="N23" s="20">
        <f t="shared" si="0"/>
        <v>59</v>
      </c>
      <c r="O23" s="2" t="s">
        <v>45</v>
      </c>
    </row>
    <row r="24" spans="1:15" ht="15" x14ac:dyDescent="0.25">
      <c r="A24" s="7" t="s">
        <v>16</v>
      </c>
      <c r="B24" s="8">
        <v>1</v>
      </c>
      <c r="C24" s="9">
        <v>0</v>
      </c>
      <c r="D24" s="9">
        <v>0</v>
      </c>
      <c r="E24" s="10">
        <v>3</v>
      </c>
      <c r="F24" s="10">
        <v>5</v>
      </c>
      <c r="G24" s="10">
        <v>8</v>
      </c>
      <c r="H24" s="10">
        <v>4</v>
      </c>
      <c r="I24" s="10">
        <v>0</v>
      </c>
      <c r="J24" s="10">
        <v>1</v>
      </c>
      <c r="K24" s="10">
        <v>19</v>
      </c>
      <c r="L24" s="10">
        <v>19</v>
      </c>
      <c r="M24" s="10">
        <v>7</v>
      </c>
      <c r="N24" s="11">
        <f t="shared" si="0"/>
        <v>67</v>
      </c>
      <c r="O24" s="2" t="s">
        <v>46</v>
      </c>
    </row>
    <row r="25" spans="1:15" ht="15" x14ac:dyDescent="0.25">
      <c r="A25" s="16" t="s">
        <v>17</v>
      </c>
      <c r="B25" s="17">
        <v>0</v>
      </c>
      <c r="C25" s="18">
        <v>0</v>
      </c>
      <c r="D25" s="18">
        <v>5</v>
      </c>
      <c r="E25" s="19">
        <v>14</v>
      </c>
      <c r="F25" s="19">
        <v>1</v>
      </c>
      <c r="G25" s="19">
        <v>5</v>
      </c>
      <c r="H25" s="19">
        <v>1</v>
      </c>
      <c r="I25" s="19">
        <v>2</v>
      </c>
      <c r="J25" s="19">
        <v>5</v>
      </c>
      <c r="K25" s="19">
        <v>3</v>
      </c>
      <c r="L25" s="19">
        <v>0</v>
      </c>
      <c r="M25" s="19">
        <v>4</v>
      </c>
      <c r="N25" s="20">
        <f t="shared" si="0"/>
        <v>40</v>
      </c>
      <c r="O25" s="2" t="s">
        <v>47</v>
      </c>
    </row>
    <row r="26" spans="1:15" ht="15" x14ac:dyDescent="0.25">
      <c r="A26" s="7" t="s">
        <v>18</v>
      </c>
      <c r="B26" s="8">
        <v>0</v>
      </c>
      <c r="C26" s="9">
        <v>0</v>
      </c>
      <c r="D26" s="9">
        <v>15</v>
      </c>
      <c r="E26" s="10">
        <v>4</v>
      </c>
      <c r="F26" s="10">
        <v>0</v>
      </c>
      <c r="G26" s="10">
        <v>22</v>
      </c>
      <c r="H26" s="10">
        <v>15</v>
      </c>
      <c r="I26" s="10">
        <v>7</v>
      </c>
      <c r="J26" s="10">
        <v>23</v>
      </c>
      <c r="K26" s="10">
        <v>14</v>
      </c>
      <c r="L26" s="10">
        <v>18</v>
      </c>
      <c r="M26" s="10">
        <v>10</v>
      </c>
      <c r="N26" s="11">
        <f t="shared" si="0"/>
        <v>128</v>
      </c>
      <c r="O26" s="2" t="s">
        <v>48</v>
      </c>
    </row>
    <row r="27" spans="1:15" ht="15" x14ac:dyDescent="0.25">
      <c r="A27" s="16" t="s">
        <v>19</v>
      </c>
      <c r="B27" s="17">
        <v>3</v>
      </c>
      <c r="C27" s="18">
        <v>3</v>
      </c>
      <c r="D27" s="18">
        <v>3</v>
      </c>
      <c r="E27" s="19">
        <v>4</v>
      </c>
      <c r="F27" s="19">
        <v>7</v>
      </c>
      <c r="G27" s="19">
        <v>3</v>
      </c>
      <c r="H27" s="19">
        <v>3</v>
      </c>
      <c r="I27" s="19">
        <v>4</v>
      </c>
      <c r="J27" s="19">
        <v>4</v>
      </c>
      <c r="K27" s="19">
        <v>2</v>
      </c>
      <c r="L27" s="19">
        <v>2</v>
      </c>
      <c r="M27" s="19">
        <v>0</v>
      </c>
      <c r="N27" s="20">
        <f t="shared" si="0"/>
        <v>38</v>
      </c>
      <c r="O27" s="2" t="s">
        <v>49</v>
      </c>
    </row>
    <row r="28" spans="1:15" ht="15" x14ac:dyDescent="0.25">
      <c r="A28" s="7" t="s">
        <v>20</v>
      </c>
      <c r="B28" s="8">
        <v>0</v>
      </c>
      <c r="C28" s="9">
        <v>2</v>
      </c>
      <c r="D28" s="9">
        <v>1</v>
      </c>
      <c r="E28" s="10">
        <v>2</v>
      </c>
      <c r="F28" s="10">
        <v>2</v>
      </c>
      <c r="G28" s="10">
        <v>2</v>
      </c>
      <c r="H28" s="10">
        <v>4</v>
      </c>
      <c r="I28" s="10">
        <v>3</v>
      </c>
      <c r="J28" s="10">
        <v>3</v>
      </c>
      <c r="K28" s="10">
        <v>1</v>
      </c>
      <c r="L28" s="10">
        <v>5</v>
      </c>
      <c r="M28" s="10">
        <v>7</v>
      </c>
      <c r="N28" s="11">
        <f t="shared" si="0"/>
        <v>32</v>
      </c>
      <c r="O28" s="2" t="s">
        <v>50</v>
      </c>
    </row>
    <row r="29" spans="1:15" ht="15" x14ac:dyDescent="0.25">
      <c r="A29" s="16" t="s">
        <v>21</v>
      </c>
      <c r="B29" s="17">
        <v>0</v>
      </c>
      <c r="C29" s="18">
        <v>6</v>
      </c>
      <c r="D29" s="18">
        <v>6</v>
      </c>
      <c r="E29" s="19">
        <v>6</v>
      </c>
      <c r="F29" s="19">
        <v>6</v>
      </c>
      <c r="G29" s="19">
        <v>5</v>
      </c>
      <c r="H29" s="19">
        <v>4</v>
      </c>
      <c r="I29" s="19">
        <v>6</v>
      </c>
      <c r="J29" s="19">
        <v>12</v>
      </c>
      <c r="K29" s="19">
        <v>24</v>
      </c>
      <c r="L29" s="19">
        <v>9</v>
      </c>
      <c r="M29" s="19">
        <v>0</v>
      </c>
      <c r="N29" s="20">
        <f t="shared" si="0"/>
        <v>84</v>
      </c>
      <c r="O29" s="2" t="s">
        <v>51</v>
      </c>
    </row>
    <row r="30" spans="1:15" ht="15" x14ac:dyDescent="0.25">
      <c r="A30" s="7" t="s">
        <v>22</v>
      </c>
      <c r="B30" s="8">
        <v>14</v>
      </c>
      <c r="C30" s="9">
        <v>8</v>
      </c>
      <c r="D30" s="9">
        <v>17</v>
      </c>
      <c r="E30" s="10">
        <v>17</v>
      </c>
      <c r="F30" s="10">
        <v>18</v>
      </c>
      <c r="G30" s="10">
        <v>20</v>
      </c>
      <c r="H30" s="10">
        <v>16</v>
      </c>
      <c r="I30" s="10">
        <v>16</v>
      </c>
      <c r="J30" s="10">
        <v>23</v>
      </c>
      <c r="K30" s="10">
        <v>18</v>
      </c>
      <c r="L30" s="10">
        <v>15</v>
      </c>
      <c r="M30" s="10">
        <v>0</v>
      </c>
      <c r="N30" s="11">
        <f t="shared" si="0"/>
        <v>182</v>
      </c>
      <c r="O30" s="2" t="s">
        <v>52</v>
      </c>
    </row>
    <row r="31" spans="1:15" ht="15" x14ac:dyDescent="0.25">
      <c r="A31" s="16" t="s">
        <v>23</v>
      </c>
      <c r="B31" s="17">
        <v>1</v>
      </c>
      <c r="C31" s="18">
        <v>0</v>
      </c>
      <c r="D31" s="18">
        <v>1</v>
      </c>
      <c r="E31" s="19">
        <v>2</v>
      </c>
      <c r="F31" s="19">
        <v>3</v>
      </c>
      <c r="G31" s="19">
        <v>1</v>
      </c>
      <c r="H31" s="19">
        <v>2</v>
      </c>
      <c r="I31" s="19">
        <v>6</v>
      </c>
      <c r="J31" s="19">
        <v>4</v>
      </c>
      <c r="K31" s="19">
        <v>12</v>
      </c>
      <c r="L31" s="19">
        <v>13</v>
      </c>
      <c r="M31" s="19">
        <v>9</v>
      </c>
      <c r="N31" s="20">
        <f t="shared" si="0"/>
        <v>54</v>
      </c>
      <c r="O31" s="2" t="s">
        <v>53</v>
      </c>
    </row>
    <row r="32" spans="1:15" ht="15" x14ac:dyDescent="0.25">
      <c r="A32" s="7" t="s">
        <v>24</v>
      </c>
      <c r="B32" s="8">
        <v>6</v>
      </c>
      <c r="C32" s="9">
        <v>38</v>
      </c>
      <c r="D32" s="9">
        <v>20</v>
      </c>
      <c r="E32" s="10">
        <v>28</v>
      </c>
      <c r="F32" s="10">
        <v>34</v>
      </c>
      <c r="G32" s="10">
        <v>23</v>
      </c>
      <c r="H32" s="10">
        <v>35</v>
      </c>
      <c r="I32" s="10">
        <v>41</v>
      </c>
      <c r="J32" s="10">
        <v>35</v>
      </c>
      <c r="K32" s="10">
        <v>44</v>
      </c>
      <c r="L32" s="10">
        <v>22</v>
      </c>
      <c r="M32" s="10">
        <v>41</v>
      </c>
      <c r="N32" s="11">
        <f t="shared" si="0"/>
        <v>367</v>
      </c>
      <c r="O32" s="2" t="s">
        <v>54</v>
      </c>
    </row>
    <row r="33" spans="1:15" ht="15" x14ac:dyDescent="0.25">
      <c r="A33" s="16" t="s">
        <v>25</v>
      </c>
      <c r="B33" s="17">
        <v>0</v>
      </c>
      <c r="C33" s="18">
        <v>5</v>
      </c>
      <c r="D33" s="18">
        <v>3</v>
      </c>
      <c r="E33" s="19">
        <v>0</v>
      </c>
      <c r="F33" s="19">
        <v>6</v>
      </c>
      <c r="G33" s="19">
        <v>8</v>
      </c>
      <c r="H33" s="19">
        <v>10</v>
      </c>
      <c r="I33" s="19">
        <v>6</v>
      </c>
      <c r="J33" s="19">
        <v>4</v>
      </c>
      <c r="K33" s="19">
        <v>8</v>
      </c>
      <c r="L33" s="19">
        <v>6</v>
      </c>
      <c r="M33" s="19">
        <v>4</v>
      </c>
      <c r="N33" s="20">
        <f t="shared" si="0"/>
        <v>60</v>
      </c>
      <c r="O33" s="2" t="s">
        <v>55</v>
      </c>
    </row>
    <row r="34" spans="1:15" ht="15" x14ac:dyDescent="0.25">
      <c r="A34" s="7" t="s">
        <v>26</v>
      </c>
      <c r="B34" s="8">
        <v>1</v>
      </c>
      <c r="C34" s="9">
        <v>9</v>
      </c>
      <c r="D34" s="9">
        <v>15</v>
      </c>
      <c r="E34" s="10">
        <v>12</v>
      </c>
      <c r="F34" s="10">
        <v>7</v>
      </c>
      <c r="G34" s="10">
        <v>14</v>
      </c>
      <c r="H34" s="10">
        <v>15</v>
      </c>
      <c r="I34" s="10">
        <v>8</v>
      </c>
      <c r="J34" s="10">
        <v>6</v>
      </c>
      <c r="K34" s="10">
        <v>8</v>
      </c>
      <c r="L34" s="10">
        <v>2</v>
      </c>
      <c r="M34" s="10">
        <v>15</v>
      </c>
      <c r="N34" s="11">
        <f t="shared" si="0"/>
        <v>112</v>
      </c>
      <c r="O34" s="2" t="s">
        <v>69</v>
      </c>
    </row>
    <row r="35" spans="1:15" ht="15" x14ac:dyDescent="0.25">
      <c r="A35" s="16" t="s">
        <v>27</v>
      </c>
      <c r="B35" s="17">
        <v>3</v>
      </c>
      <c r="C35" s="18">
        <v>6</v>
      </c>
      <c r="D35" s="18">
        <v>3</v>
      </c>
      <c r="E35" s="19">
        <v>4</v>
      </c>
      <c r="F35" s="19">
        <v>4</v>
      </c>
      <c r="G35" s="19">
        <v>3</v>
      </c>
      <c r="H35" s="19">
        <v>4</v>
      </c>
      <c r="I35" s="19">
        <v>5</v>
      </c>
      <c r="J35" s="19">
        <v>4</v>
      </c>
      <c r="K35" s="19">
        <v>7</v>
      </c>
      <c r="L35" s="19">
        <v>6</v>
      </c>
      <c r="M35" s="19">
        <v>0</v>
      </c>
      <c r="N35" s="20">
        <f t="shared" si="0"/>
        <v>49</v>
      </c>
      <c r="O35" s="2" t="s">
        <v>56</v>
      </c>
    </row>
    <row r="36" spans="1:15" ht="15" x14ac:dyDescent="0.25">
      <c r="A36" s="7" t="s">
        <v>28</v>
      </c>
      <c r="B36" s="8">
        <v>0</v>
      </c>
      <c r="C36" s="9">
        <v>8</v>
      </c>
      <c r="D36" s="9">
        <v>12</v>
      </c>
      <c r="E36" s="10">
        <v>3</v>
      </c>
      <c r="F36" s="10">
        <v>7</v>
      </c>
      <c r="G36" s="10">
        <v>10</v>
      </c>
      <c r="H36" s="10">
        <v>1</v>
      </c>
      <c r="I36" s="10">
        <v>7</v>
      </c>
      <c r="J36" s="10">
        <v>11</v>
      </c>
      <c r="K36" s="10">
        <v>12</v>
      </c>
      <c r="L36" s="10">
        <v>13</v>
      </c>
      <c r="M36" s="10">
        <v>4</v>
      </c>
      <c r="N36" s="11">
        <f t="shared" si="0"/>
        <v>88</v>
      </c>
      <c r="O36" s="2" t="s">
        <v>57</v>
      </c>
    </row>
    <row r="37" spans="1:15" ht="15" x14ac:dyDescent="0.25">
      <c r="A37" s="16" t="s">
        <v>29</v>
      </c>
      <c r="B37" s="17">
        <v>0</v>
      </c>
      <c r="C37" s="18">
        <v>1</v>
      </c>
      <c r="D37" s="18">
        <v>1</v>
      </c>
      <c r="E37" s="19">
        <v>1</v>
      </c>
      <c r="F37" s="19">
        <v>1</v>
      </c>
      <c r="G37" s="19">
        <v>1</v>
      </c>
      <c r="H37" s="19">
        <v>2</v>
      </c>
      <c r="I37" s="19">
        <v>2</v>
      </c>
      <c r="J37" s="19">
        <v>1</v>
      </c>
      <c r="K37" s="19">
        <v>3</v>
      </c>
      <c r="L37" s="19">
        <v>1</v>
      </c>
      <c r="M37" s="19">
        <v>1</v>
      </c>
      <c r="N37" s="20">
        <f t="shared" si="0"/>
        <v>15</v>
      </c>
      <c r="O37" s="2" t="s">
        <v>58</v>
      </c>
    </row>
    <row r="38" spans="1:15" ht="15" x14ac:dyDescent="0.25">
      <c r="A38" s="7" t="s">
        <v>30</v>
      </c>
      <c r="B38" s="8">
        <v>0</v>
      </c>
      <c r="C38" s="9">
        <v>3</v>
      </c>
      <c r="D38" s="9">
        <v>5</v>
      </c>
      <c r="E38" s="10">
        <v>4</v>
      </c>
      <c r="F38" s="10">
        <v>5</v>
      </c>
      <c r="G38" s="10">
        <v>4</v>
      </c>
      <c r="H38" s="10">
        <v>1</v>
      </c>
      <c r="I38" s="10">
        <v>5</v>
      </c>
      <c r="J38" s="10">
        <v>5</v>
      </c>
      <c r="K38" s="10">
        <v>6</v>
      </c>
      <c r="L38" s="10">
        <v>5</v>
      </c>
      <c r="M38" s="10">
        <v>1</v>
      </c>
      <c r="N38" s="11">
        <f>SUM(B38:M38)</f>
        <v>44</v>
      </c>
      <c r="O38" s="2" t="s">
        <v>59</v>
      </c>
    </row>
    <row r="39" spans="1:15" ht="6.75" customHeight="1" x14ac:dyDescent="0.2">
      <c r="A39" s="5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</row>
    <row r="40" spans="1:15" ht="15.75" x14ac:dyDescent="0.2">
      <c r="A40" s="14" t="s">
        <v>62</v>
      </c>
      <c r="B40" s="15">
        <f>SUM(B7:B38)</f>
        <v>61</v>
      </c>
      <c r="C40" s="15">
        <f t="shared" ref="C40:N40" si="1">SUM(C7:C38)</f>
        <v>180</v>
      </c>
      <c r="D40" s="15">
        <f t="shared" si="1"/>
        <v>227</v>
      </c>
      <c r="E40" s="15">
        <f t="shared" si="1"/>
        <v>215</v>
      </c>
      <c r="F40" s="15">
        <f t="shared" si="1"/>
        <v>222</v>
      </c>
      <c r="G40" s="15">
        <f t="shared" si="1"/>
        <v>261</v>
      </c>
      <c r="H40" s="15">
        <f t="shared" si="1"/>
        <v>264</v>
      </c>
      <c r="I40" s="15">
        <f t="shared" si="1"/>
        <v>258</v>
      </c>
      <c r="J40" s="15">
        <f t="shared" si="1"/>
        <v>319</v>
      </c>
      <c r="K40" s="15">
        <f t="shared" si="1"/>
        <v>378</v>
      </c>
      <c r="L40" s="15">
        <f t="shared" si="1"/>
        <v>307</v>
      </c>
      <c r="M40" s="15">
        <f t="shared" si="1"/>
        <v>241</v>
      </c>
      <c r="N40" s="15">
        <f t="shared" si="1"/>
        <v>2933</v>
      </c>
    </row>
  </sheetData>
  <mergeCells count="3">
    <mergeCell ref="A4:A5"/>
    <mergeCell ref="B4:M4"/>
    <mergeCell ref="N4:N5"/>
  </mergeCells>
  <printOptions horizontalCentered="1"/>
  <pageMargins left="0.39370078740157483" right="0.17" top="0.62992125984251968" bottom="0.98425196850393704" header="0" footer="0"/>
  <pageSetup scale="8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10.5.1</vt:lpstr>
      <vt:lpstr>10.5.2</vt:lpstr>
      <vt:lpstr>10.5.3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Dgaf</dc:creator>
  <cp:lastModifiedBy>Administrador</cp:lastModifiedBy>
  <dcterms:created xsi:type="dcterms:W3CDTF">2009-06-12T13:41:43Z</dcterms:created>
  <dcterms:modified xsi:type="dcterms:W3CDTF">2022-06-29T18:10:53Z</dcterms:modified>
</cp:coreProperties>
</file>