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diana.lindbergh\Documents\FORMATOS ECONOMICOS\10. FORMATO UTI\"/>
    </mc:Choice>
  </mc:AlternateContent>
  <xr:revisionPtr revIDLastSave="0" documentId="13_ncr:1_{3177E258-17B9-450D-90FA-4C1741770029}" xr6:coauthVersionLast="47" xr6:coauthVersionMax="47" xr10:uidLastSave="{00000000-0000-0000-0000-000000000000}"/>
  <bookViews>
    <workbookView xWindow="-28920" yWindow="-1575" windowWidth="29040" windowHeight="15840" xr2:uid="{00000000-000D-0000-FFFF-FFFF00000000}"/>
  </bookViews>
  <sheets>
    <sheet name="FORMATO UTI" sheetId="1" r:id="rId1"/>
  </sheets>
  <externalReferences>
    <externalReference r:id="rId2"/>
    <externalReference r:id="rId3"/>
  </externalReferences>
  <definedNames>
    <definedName name="Año">[1]Datos!$H$52:$H$102</definedName>
    <definedName name="_xlnm.Print_Area" localSheetId="0">'FORMATO UTI'!$A$1:$H$48</definedName>
    <definedName name="_xlnm.Print_Area">#REF!</definedName>
    <definedName name="Costo_directo">[1]Datos!$D$35</definedName>
    <definedName name="decimal">[1]Datos!$L$43</definedName>
    <definedName name="Hasta_Utilidad" localSheetId="0">'[1]h)Cargos_Adicionales'!$D$28</definedName>
    <definedName name="Hasta_Utilidad">'[2]h)Cargos_Adicionales'!$D$28</definedName>
    <definedName name="Importe_Campo">'[1]b)Indirectos Desglosados'!$G$85</definedName>
    <definedName name="Importe_CargoAdicional" localSheetId="0">'[1]h)Cargos_Adicionales'!$D$46</definedName>
    <definedName name="Importe_CargoAdicional">'[2]h)Cargos_Adicionales'!$D$46</definedName>
    <definedName name="Importe_Central">'[1]b)Indirectos Desglosados'!$E$85</definedName>
    <definedName name="Importe_Financiamiento">'[1]f)Financiamiento'!$I$42</definedName>
    <definedName name="Importe_Indirecto">'[1]b)Indirectos Desglosados'!$F$87</definedName>
    <definedName name="Importe_Utilidad">'FORMATO UTI'!#REF!</definedName>
    <definedName name="ISR">[1]Datos!$G$44</definedName>
    <definedName name="Mano_Gravable">[1]Datos!$D$36</definedName>
    <definedName name="Porcentaje_Campo">'[1]b)Indirectos Desglosados'!$H$85</definedName>
    <definedName name="Porcentaje_CargoAdicional" localSheetId="0">'[1]h)Cargos_Adicionales'!$E$46</definedName>
    <definedName name="Porcentaje_Central">'[1]b)Indirectos Desglosados'!$F$85</definedName>
    <definedName name="Porcentaje_Financiamiento">'[1]f)Financiamiento'!$K$42</definedName>
    <definedName name="Porcentaje_Indirecto">'[1]b)Indirectos Desglosados'!$H$87</definedName>
    <definedName name="Porcentaje_Utilidad">'FORMATO UTI'!#REF!</definedName>
    <definedName name="PTU">[1]Datos!$G$45</definedName>
    <definedName name="Suma_Financiamiento">'[1]f)Financiamiento'!$K$40</definedName>
    <definedName name="Utilidad_Neta">'[1]g)Utilidad'!$E$27</definedName>
    <definedName name="Utilidad_Propuesta">'[1]g)Utilidad'!$E$23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E30" i="1" l="1"/>
  <c r="G32" i="1" s="1"/>
</calcChain>
</file>

<file path=xl/sharedStrings.xml><?xml version="1.0" encoding="utf-8"?>
<sst xmlns="http://schemas.openxmlformats.org/spreadsheetml/2006/main" count="44" uniqueCount="42">
  <si>
    <t xml:space="preserve">DETERMINACION DEL CARGO POR UTILIDAD </t>
  </si>
  <si>
    <t>CLAVE</t>
  </si>
  <si>
    <t>C O N C E P T O</t>
  </si>
  <si>
    <t>F O R M U L A</t>
  </si>
  <si>
    <t xml:space="preserve">IMPORTE </t>
  </si>
  <si>
    <t>%</t>
  </si>
  <si>
    <t>CD</t>
  </si>
  <si>
    <t>CI</t>
  </si>
  <si>
    <t>CF</t>
  </si>
  <si>
    <t>Up%</t>
  </si>
  <si>
    <t>%U</t>
  </si>
  <si>
    <t xml:space="preserve"> </t>
  </si>
  <si>
    <t>CU</t>
  </si>
  <si>
    <t xml:space="preserve">ISR= IMPUESTO SOBRE LA RENTA </t>
  </si>
  <si>
    <t>PAPEL MEMBRETADO DEL LICITANTE</t>
  </si>
  <si>
    <t>FORMA UTI</t>
  </si>
  <si>
    <t xml:space="preserve">UTILIDAD PROPUESTA </t>
  </si>
  <si>
    <t>Convocante:</t>
  </si>
  <si>
    <t>SECRETARÍA DE INFRAESTRUCTURA COMUNICACIONES Y TRANSPORTES</t>
  </si>
  <si>
    <t>DIRECCIÓN GENERAL DE DESARROLLO FERROVIARIO Y MULTIMODAL</t>
  </si>
  <si>
    <t xml:space="preserve">Convocatoria: </t>
  </si>
  <si>
    <t>No. De Procedimiento:</t>
  </si>
  <si>
    <t>Tipo de Procedimiento:</t>
  </si>
  <si>
    <t>Objeto del Procedimiento de Contratación:</t>
  </si>
  <si>
    <t>Lugar:</t>
  </si>
  <si>
    <t>Fecha de apertura:</t>
  </si>
  <si>
    <t>Inicio de los trabajos:</t>
  </si>
  <si>
    <t>Término de los trabajos:</t>
  </si>
  <si>
    <t>Plazo de ejecución:</t>
  </si>
  <si>
    <t xml:space="preserve">COSTO DIRECTO </t>
  </si>
  <si>
    <t xml:space="preserve">I.-INDIRECTO </t>
  </si>
  <si>
    <t xml:space="preserve">CARGO POR UTILIDAD </t>
  </si>
  <si>
    <t>(COSTO DIRECTO + COSTO INDIRECTO + COSTO FINANCIAMIENTO) x % UTILIDAD NETA</t>
  </si>
  <si>
    <t>IMPORTE TOTAL UTILIDAD</t>
  </si>
  <si>
    <t>( %=Total utilidad * 100 / (CD+CI+CF) )</t>
  </si>
  <si>
    <t xml:space="preserve">PORCENTAJE TOTAL DE UTILIDAD </t>
  </si>
  <si>
    <t>PTU= PARTICIPACION DE LOS TRABAJADORES EN LA UTILIDAD</t>
  </si>
  <si>
    <t>Up% / [ 1- ( PTU+ISR ) ]</t>
  </si>
  <si>
    <t>UTILIDAD NETA</t>
  </si>
  <si>
    <t>El cargo por utilidad se refiere a la ganancia que recibe el contratista por la ejecución del trabajo, determinada como un porcentaje sobre los costos directos, indirectos y de financiamiento. Deberá considerar las deducciones correspondientes al impuesto sobre la renta y la participación de los trabajadores en las utilidades del contratista.</t>
  </si>
  <si>
    <r>
      <t>II.-FINANCIAMIENTO</t>
    </r>
    <r>
      <rPr>
        <b/>
        <sz val="9"/>
        <rFont val="Noto Sans"/>
        <family val="2"/>
      </rPr>
      <t xml:space="preserve"> </t>
    </r>
  </si>
  <si>
    <r>
      <rPr>
        <i/>
        <sz val="9"/>
        <rFont val="Noto Sans"/>
        <family val="2"/>
      </rPr>
      <t xml:space="preserve">(FIRMA AUTÓGRAFA)
</t>
    </r>
    <r>
      <rPr>
        <sz val="9"/>
        <rFont val="Noto Sans"/>
        <family val="2"/>
      </rPr>
      <t xml:space="preserve">
________________________
</t>
    </r>
    <r>
      <rPr>
        <i/>
        <sz val="9"/>
        <rFont val="Noto Sans"/>
        <family val="2"/>
      </rPr>
      <t>(NOMBRE Y CARGO DEL REPRESENTANTE LEGAL DE LA EMPRESA)
(NOMBRE DE LA EMPRESA O PERSONA FÍSICA PARTICIPANTE)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</si>
</sst>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%"/>
    <numFmt numFmtId="165" formatCode="&quot;$&quot;#,##0.00"/>
    <numFmt numFmtId="166" formatCode="_-[$$-80A]* #,##0.00_-;\-[$$-80A]* #,##0.00_-;_-[$$-80A]* &quot;-&quot;??_-;_-@_-"/>
    <numFmt numFmtId="167" formatCode="General_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Helv"/>
    </font>
    <font>
      <sz val="9"/>
      <name val="Noto Sans"/>
      <family val="2"/>
    </font>
    <font>
      <b/>
      <sz val="9"/>
      <name val="Noto Sans"/>
      <family val="2"/>
    </font>
    <font>
      <b/>
      <sz val="9"/>
      <color theme="0"/>
      <name val="Noto Sans"/>
      <family val="2"/>
    </font>
    <font>
      <sz val="9"/>
      <color theme="1"/>
      <name val="Noto Sans"/>
      <family val="2"/>
    </font>
    <font>
      <sz val="9"/>
      <color rgb="FF002060"/>
      <name val="Noto Sans"/>
      <family val="2"/>
    </font>
    <font>
      <b/>
      <sz val="8"/>
      <color rgb="FF002060"/>
      <name val="Noto Sans"/>
      <family val="2"/>
    </font>
    <font>
      <sz val="9"/>
      <color theme="2" tint="-0.749992370372631"/>
      <name val="Noto Sans"/>
      <family val="2"/>
    </font>
    <font>
      <i/>
      <sz val="9"/>
      <name val="Noto Sans"/>
      <family val="2"/>
    </font>
    <font>
      <b/>
      <sz val="11"/>
      <name val="Noto Sans"/>
      <family val="2"/>
    </font>
    <font>
      <b/>
      <sz val="2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fgColor indexed="9"/>
      </patternFill>
    </fill>
    <fill>
      <patternFill patternType="solid">
        <fgColor rgb="FF7D170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2" fontId="1" fillId="0" borderId="0" applyFont="0" applyFill="0" applyProtection="0"/>
    <xf numFmtId="13" fontId="1" fillId="0" borderId="0" applyFont="0" applyFill="0" applyProtection="0"/>
    <xf numFmtId="167" fontId="2" fillId="0" borderId="0"/>
  </cellStyleXfs>
  <cellXfs count="96">
    <xf numFmtId="0" fontId="0" fillId="0" borderId="0" xfId="0"/>
    <xf numFmtId="0" fontId="3" fillId="0" borderId="0" xfId="0" applyFont="1"/>
    <xf numFmtId="2" fontId="4" fillId="0" borderId="1" xfId="0" applyNumberFormat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4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5" xfId="0" applyFont="1" applyBorder="1" applyAlignment="1">
      <alignment horizontal="centerContinuous"/>
    </xf>
    <xf numFmtId="2" fontId="4" fillId="0" borderId="0" xfId="0" applyNumberFormat="1" applyFont="1"/>
    <xf numFmtId="167" fontId="5" fillId="4" borderId="0" xfId="3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167" fontId="4" fillId="0" borderId="0" xfId="3" applyFont="1" applyAlignment="1">
      <alignment horizontal="right"/>
    </xf>
    <xf numFmtId="167" fontId="3" fillId="0" borderId="0" xfId="3" applyFont="1" applyAlignment="1">
      <alignment horizontal="left" vertical="center"/>
    </xf>
    <xf numFmtId="14" fontId="3" fillId="0" borderId="0" xfId="0" applyNumberFormat="1" applyFont="1" applyAlignment="1">
      <alignment horizontal="center"/>
    </xf>
    <xf numFmtId="167" fontId="4" fillId="0" borderId="0" xfId="3" applyFont="1"/>
    <xf numFmtId="167" fontId="4" fillId="0" borderId="0" xfId="3" applyFont="1" applyAlignment="1">
      <alignment horizontal="left"/>
    </xf>
    <xf numFmtId="167" fontId="4" fillId="0" borderId="0" xfId="3" applyFont="1" applyAlignment="1">
      <alignment horizontal="right" vertical="center"/>
    </xf>
    <xf numFmtId="0" fontId="6" fillId="0" borderId="0" xfId="0" applyFont="1"/>
    <xf numFmtId="0" fontId="3" fillId="0" borderId="4" xfId="0" applyFont="1" applyBorder="1"/>
    <xf numFmtId="0" fontId="3" fillId="0" borderId="0" xfId="0" applyFont="1" applyAlignment="1">
      <alignment vertical="top"/>
    </xf>
    <xf numFmtId="0" fontId="3" fillId="0" borderId="5" xfId="0" applyFont="1" applyBorder="1"/>
    <xf numFmtId="2" fontId="3" fillId="0" borderId="5" xfId="0" applyNumberFormat="1" applyFont="1" applyBorder="1"/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2" xfId="0" applyFont="1" applyBorder="1"/>
    <xf numFmtId="165" fontId="3" fillId="0" borderId="0" xfId="1" applyNumberFormat="1" applyFont="1"/>
    <xf numFmtId="164" fontId="3" fillId="0" borderId="15" xfId="0" applyNumberFormat="1" applyFont="1" applyBorder="1"/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4" fontId="3" fillId="0" borderId="14" xfId="0" applyNumberFormat="1" applyFont="1" applyBorder="1" applyAlignment="1">
      <alignment horizontal="right"/>
    </xf>
    <xf numFmtId="166" fontId="3" fillId="0" borderId="0" xfId="0" applyNumberFormat="1" applyFont="1"/>
    <xf numFmtId="4" fontId="3" fillId="0" borderId="14" xfId="0" applyNumberFormat="1" applyFont="1" applyBorder="1"/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14" xfId="0" applyFont="1" applyBorder="1"/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164" fontId="7" fillId="0" borderId="15" xfId="2" applyNumberFormat="1" applyFont="1" applyBorder="1"/>
    <xf numFmtId="10" fontId="3" fillId="0" borderId="14" xfId="0" applyNumberFormat="1" applyFont="1" applyBorder="1"/>
    <xf numFmtId="164" fontId="3" fillId="0" borderId="0" xfId="2" applyNumberFormat="1" applyFont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6" fillId="0" borderId="15" xfId="0" applyNumberFormat="1" applyFont="1" applyBorder="1"/>
    <xf numFmtId="164" fontId="7" fillId="0" borderId="22" xfId="0" applyNumberFormat="1" applyFont="1" applyBorder="1" applyAlignment="1">
      <alignment horizontal="center"/>
    </xf>
    <xf numFmtId="165" fontId="7" fillId="0" borderId="14" xfId="1" applyNumberFormat="1" applyFont="1" applyBorder="1" applyAlignment="1">
      <alignment horizontal="center" vertical="center" wrapText="1"/>
    </xf>
    <xf numFmtId="165" fontId="3" fillId="0" borderId="14" xfId="1" applyNumberFormat="1" applyFont="1" applyBorder="1"/>
    <xf numFmtId="0" fontId="3" fillId="0" borderId="13" xfId="0" applyFont="1" applyBorder="1"/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165" fontId="3" fillId="0" borderId="14" xfId="1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right"/>
    </xf>
    <xf numFmtId="10" fontId="3" fillId="0" borderId="14" xfId="0" applyNumberFormat="1" applyFont="1" applyBorder="1" applyAlignment="1">
      <alignment horizontal="center"/>
    </xf>
    <xf numFmtId="165" fontId="3" fillId="0" borderId="14" xfId="0" applyNumberFormat="1" applyFont="1" applyBorder="1"/>
    <xf numFmtId="0" fontId="3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3" fillId="0" borderId="29" xfId="0" applyFont="1" applyBorder="1"/>
    <xf numFmtId="0" fontId="3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</cellXfs>
  <cellStyles count="4">
    <cellStyle name="Moneda" xfId="1" builtinId="4"/>
    <cellStyle name="Normal" xfId="0" builtinId="0"/>
    <cellStyle name="Normal_forma e-7 atla - vta. bravo al 06-08-02" xfId="3" xr:uid="{CE3E3DC7-BCE6-410B-9DF9-1F04BB7C1AB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AO-09-311-009000988-N-22-2023\2.%20PROPUESTA%20PARA%20REVISION\E22%20ECONOMICA,%20REV%2001\Editable\10-Indirec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ECONOMICOS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)Plantilla"/>
      <sheetName val="Datos"/>
      <sheetName val="b)Indirectos Desglosados"/>
      <sheetName val="c)Resumen Indirectos"/>
      <sheetName val="d)Pers.Técnico"/>
      <sheetName val="e)Pers.Técnico$"/>
      <sheetName val="f)Financiamiento"/>
      <sheetName val="g)Utilidad"/>
      <sheetName val="h)Cargos_Adicionales"/>
      <sheetName val="i)Resumen"/>
    </sheetNames>
    <sheetDataSet>
      <sheetData sheetId="0" refreshError="1"/>
      <sheetData sheetId="1" refreshError="1">
        <row r="9">
          <cell r="B9" t="str">
            <v>EUGENIO RIVEROLL MIERES</v>
          </cell>
        </row>
        <row r="35">
          <cell r="D35">
            <v>476749.65</v>
          </cell>
        </row>
        <row r="36">
          <cell r="D36">
            <v>0</v>
          </cell>
        </row>
        <row r="43">
          <cell r="L43">
            <v>4</v>
          </cell>
        </row>
        <row r="44">
          <cell r="G44">
            <v>0.3</v>
          </cell>
        </row>
        <row r="45">
          <cell r="G45">
            <v>0.1</v>
          </cell>
        </row>
        <row r="52">
          <cell r="H52">
            <v>2023</v>
          </cell>
        </row>
        <row r="53">
          <cell r="H53">
            <v>2023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</sheetData>
      <sheetData sheetId="2" refreshError="1">
        <row r="85">
          <cell r="E85">
            <v>53000</v>
          </cell>
          <cell r="F85">
            <v>0.111169</v>
          </cell>
        </row>
        <row r="87">
          <cell r="F87">
            <v>53000</v>
          </cell>
          <cell r="H87">
            <v>0.111169</v>
          </cell>
        </row>
      </sheetData>
      <sheetData sheetId="3" refreshError="1"/>
      <sheetData sheetId="4" refreshError="1"/>
      <sheetData sheetId="5" refreshError="1"/>
      <sheetData sheetId="6" refreshError="1">
        <row r="40">
          <cell r="K40">
            <v>-2095.1129201985127</v>
          </cell>
        </row>
        <row r="42">
          <cell r="I42">
            <v>2095.1129201985127</v>
          </cell>
          <cell r="K42">
            <v>3.9549130103228441E-3</v>
          </cell>
        </row>
      </sheetData>
      <sheetData sheetId="7" refreshError="1">
        <row r="23">
          <cell r="E23">
            <v>4.1554000000000001E-2</v>
          </cell>
        </row>
        <row r="27">
          <cell r="E27">
            <v>6.9256700000000004E-2</v>
          </cell>
        </row>
      </sheetData>
      <sheetData sheetId="8" refreshError="1">
        <row r="28">
          <cell r="D28">
            <v>568678.57609999995</v>
          </cell>
        </row>
        <row r="46">
          <cell r="D46">
            <v>2857.6812869999999</v>
          </cell>
          <cell r="E46">
            <v>5.025E-3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)Cargos_Adicionales"/>
      <sheetName val="g)Utilidad"/>
      <sheetName val="Hoja1"/>
    </sheetNames>
    <sheetDataSet>
      <sheetData sheetId="0">
        <row r="28">
          <cell r="D28">
            <v>0</v>
          </cell>
        </row>
        <row r="46">
          <cell r="D4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9"/>
  <sheetViews>
    <sheetView showGridLines="0" showZeros="0" tabSelected="1" view="pageBreakPreview" topLeftCell="A32" zoomScaleNormal="100" zoomScaleSheetLayoutView="100" workbookViewId="0">
      <selection activeCell="C22" sqref="C22:D22"/>
    </sheetView>
  </sheetViews>
  <sheetFormatPr baseColWidth="10" defaultColWidth="9.140625" defaultRowHeight="15" x14ac:dyDescent="0.35"/>
  <cols>
    <col min="1" max="1" width="9.140625" style="1"/>
    <col min="2" max="2" width="11.42578125" style="1" customWidth="1"/>
    <col min="3" max="3" width="37" style="1" customWidth="1"/>
    <col min="4" max="4" width="21.140625" style="1" customWidth="1"/>
    <col min="5" max="5" width="42.5703125" style="1" customWidth="1"/>
    <col min="6" max="6" width="21.140625" style="1" customWidth="1"/>
    <col min="7" max="7" width="15.28515625" style="1" customWidth="1"/>
    <col min="8" max="8" width="11.42578125" style="1" customWidth="1"/>
    <col min="9" max="9" width="9.140625" style="1"/>
    <col min="10" max="10" width="19.42578125" style="1" customWidth="1"/>
    <col min="11" max="16384" width="9.140625" style="1"/>
  </cols>
  <sheetData>
    <row r="1" spans="2:7" ht="15.75" thickBot="1" x14ac:dyDescent="0.4"/>
    <row r="2" spans="2:7" ht="12.75" customHeight="1" thickTop="1" x14ac:dyDescent="0.35">
      <c r="B2" s="2"/>
      <c r="C2" s="3"/>
      <c r="D2" s="3"/>
      <c r="E2" s="3"/>
      <c r="F2" s="3"/>
      <c r="G2" s="4"/>
    </row>
    <row r="3" spans="2:7" ht="18" customHeight="1" x14ac:dyDescent="0.35">
      <c r="B3" s="5"/>
      <c r="C3" s="95" t="s">
        <v>14</v>
      </c>
      <c r="D3" s="95"/>
      <c r="E3" s="95"/>
      <c r="F3" s="95"/>
      <c r="G3" s="6"/>
    </row>
    <row r="4" spans="2:7" ht="12.75" customHeight="1" x14ac:dyDescent="0.35">
      <c r="B4" s="7"/>
      <c r="C4" s="8"/>
      <c r="D4" s="8"/>
      <c r="E4" s="8"/>
      <c r="F4" s="8"/>
      <c r="G4" s="9"/>
    </row>
    <row r="5" spans="2:7" ht="12.75" customHeight="1" x14ac:dyDescent="0.35">
      <c r="B5" s="5"/>
      <c r="C5" s="10"/>
      <c r="D5" s="10"/>
      <c r="E5" s="10"/>
      <c r="F5" s="11" t="s">
        <v>15</v>
      </c>
      <c r="G5" s="6"/>
    </row>
    <row r="6" spans="2:7" ht="12.75" customHeight="1" x14ac:dyDescent="0.35">
      <c r="B6" s="7"/>
      <c r="C6" s="12"/>
      <c r="D6" s="8"/>
      <c r="E6" s="8"/>
      <c r="F6" s="8"/>
      <c r="G6" s="9"/>
    </row>
    <row r="7" spans="2:7" ht="12.75" customHeight="1" x14ac:dyDescent="0.35">
      <c r="B7" s="7"/>
      <c r="C7" s="13" t="s">
        <v>17</v>
      </c>
      <c r="D7" s="14" t="s">
        <v>18</v>
      </c>
      <c r="F7" s="8"/>
      <c r="G7" s="9"/>
    </row>
    <row r="8" spans="2:7" ht="12.75" customHeight="1" x14ac:dyDescent="0.35">
      <c r="B8" s="7"/>
      <c r="C8" s="13"/>
      <c r="D8" s="14" t="s">
        <v>19</v>
      </c>
      <c r="F8" s="15"/>
      <c r="G8" s="9"/>
    </row>
    <row r="9" spans="2:7" ht="12.75" customHeight="1" x14ac:dyDescent="0.35">
      <c r="B9" s="7"/>
      <c r="C9" s="13"/>
      <c r="D9" s="16"/>
      <c r="E9" s="17"/>
      <c r="F9" s="8"/>
      <c r="G9" s="9"/>
    </row>
    <row r="10" spans="2:7" ht="12.75" customHeight="1" x14ac:dyDescent="0.35">
      <c r="B10" s="7"/>
      <c r="C10" s="13" t="s">
        <v>20</v>
      </c>
      <c r="D10" s="16"/>
      <c r="E10" s="17"/>
      <c r="F10" s="18" t="s">
        <v>25</v>
      </c>
      <c r="G10" s="9"/>
    </row>
    <row r="11" spans="2:7" ht="12.75" customHeight="1" x14ac:dyDescent="0.35">
      <c r="B11" s="7"/>
      <c r="C11" s="13" t="s">
        <v>21</v>
      </c>
      <c r="D11" s="16"/>
      <c r="E11" s="17"/>
      <c r="F11" s="19"/>
      <c r="G11" s="9"/>
    </row>
    <row r="12" spans="2:7" ht="12.75" customHeight="1" x14ac:dyDescent="0.35">
      <c r="B12" s="7"/>
      <c r="C12" s="13" t="s">
        <v>22</v>
      </c>
      <c r="D12" s="16"/>
      <c r="E12" s="17"/>
      <c r="F12" s="18" t="s">
        <v>26</v>
      </c>
      <c r="G12" s="9"/>
    </row>
    <row r="13" spans="2:7" ht="12.75" customHeight="1" x14ac:dyDescent="0.35">
      <c r="B13" s="7"/>
      <c r="C13" s="13" t="s">
        <v>23</v>
      </c>
      <c r="D13" s="16"/>
      <c r="E13" s="17"/>
      <c r="F13" s="18" t="s">
        <v>27</v>
      </c>
      <c r="G13" s="9"/>
    </row>
    <row r="14" spans="2:7" ht="12.75" customHeight="1" x14ac:dyDescent="0.35">
      <c r="B14" s="7"/>
      <c r="C14" s="8"/>
      <c r="D14" s="8"/>
      <c r="E14" s="8"/>
      <c r="F14" s="18" t="s">
        <v>28</v>
      </c>
      <c r="G14" s="9"/>
    </row>
    <row r="15" spans="2:7" ht="12" customHeight="1" x14ac:dyDescent="0.35">
      <c r="B15" s="20"/>
      <c r="C15" s="13" t="s">
        <v>24</v>
      </c>
      <c r="D15" s="16"/>
      <c r="E15" s="21"/>
      <c r="F15" s="21"/>
      <c r="G15" s="22"/>
    </row>
    <row r="16" spans="2:7" ht="12.75" customHeight="1" x14ac:dyDescent="0.35">
      <c r="B16" s="20"/>
      <c r="C16" s="21"/>
      <c r="D16" s="21"/>
      <c r="E16" s="21"/>
      <c r="F16" s="21"/>
      <c r="G16" s="23"/>
    </row>
    <row r="17" spans="2:10" ht="12.75" customHeight="1" thickBot="1" x14ac:dyDescent="0.4">
      <c r="B17" s="20"/>
      <c r="C17" s="24"/>
      <c r="D17" s="24"/>
      <c r="F17" s="25"/>
      <c r="G17" s="22"/>
    </row>
    <row r="18" spans="2:10" ht="12.75" customHeight="1" thickTop="1" x14ac:dyDescent="0.35">
      <c r="B18" s="93" t="s">
        <v>0</v>
      </c>
      <c r="C18" s="93"/>
      <c r="D18" s="93"/>
      <c r="E18" s="93"/>
      <c r="F18" s="93"/>
      <c r="G18" s="93"/>
    </row>
    <row r="19" spans="2:10" ht="12.75" customHeight="1" thickBot="1" x14ac:dyDescent="0.4">
      <c r="B19" s="94"/>
      <c r="C19" s="94"/>
      <c r="D19" s="94"/>
      <c r="E19" s="94"/>
      <c r="F19" s="94"/>
      <c r="G19" s="94"/>
    </row>
    <row r="20" spans="2:10" ht="19.149999999999999" customHeight="1" thickTop="1" thickBot="1" x14ac:dyDescent="0.4">
      <c r="B20" s="26" t="s">
        <v>1</v>
      </c>
      <c r="C20" s="27" t="s">
        <v>2</v>
      </c>
      <c r="D20" s="28"/>
      <c r="E20" s="29" t="s">
        <v>3</v>
      </c>
      <c r="F20" s="29" t="s">
        <v>4</v>
      </c>
      <c r="G20" s="30" t="s">
        <v>5</v>
      </c>
    </row>
    <row r="21" spans="2:10" ht="12.75" customHeight="1" thickTop="1" x14ac:dyDescent="0.35">
      <c r="B21" s="31"/>
      <c r="C21" s="32"/>
      <c r="D21" s="33"/>
      <c r="E21" s="33"/>
      <c r="F21" s="34"/>
      <c r="G21" s="35"/>
    </row>
    <row r="22" spans="2:10" ht="15.75" customHeight="1" x14ac:dyDescent="0.35">
      <c r="B22" s="36" t="s">
        <v>6</v>
      </c>
      <c r="C22" s="37" t="s">
        <v>29</v>
      </c>
      <c r="D22" s="38"/>
      <c r="E22" s="39"/>
      <c r="F22" s="40"/>
      <c r="G22" s="41"/>
    </row>
    <row r="23" spans="2:10" ht="15.75" customHeight="1" x14ac:dyDescent="0.35">
      <c r="B23" s="36"/>
      <c r="C23" s="42"/>
      <c r="D23" s="43"/>
      <c r="E23" s="39"/>
      <c r="F23" s="44"/>
      <c r="G23" s="41"/>
    </row>
    <row r="24" spans="2:10" ht="15.75" customHeight="1" x14ac:dyDescent="0.35">
      <c r="B24" s="36" t="s">
        <v>7</v>
      </c>
      <c r="C24" s="37" t="s">
        <v>30</v>
      </c>
      <c r="D24" s="38"/>
      <c r="E24" s="39"/>
      <c r="F24" s="40"/>
      <c r="G24" s="41"/>
      <c r="J24" s="45"/>
    </row>
    <row r="25" spans="2:10" ht="15.75" customHeight="1" x14ac:dyDescent="0.35">
      <c r="B25" s="36"/>
      <c r="C25" s="42"/>
      <c r="D25" s="43"/>
      <c r="E25" s="39"/>
      <c r="F25" s="46"/>
      <c r="G25" s="41"/>
      <c r="J25" s="45"/>
    </row>
    <row r="26" spans="2:10" ht="15.75" customHeight="1" x14ac:dyDescent="0.35">
      <c r="B26" s="36" t="s">
        <v>8</v>
      </c>
      <c r="C26" s="47" t="s">
        <v>40</v>
      </c>
      <c r="D26" s="48"/>
      <c r="E26" s="39"/>
      <c r="F26" s="40"/>
      <c r="G26" s="41"/>
      <c r="J26" s="45"/>
    </row>
    <row r="27" spans="2:10" ht="15.75" customHeight="1" x14ac:dyDescent="0.35">
      <c r="B27" s="36"/>
      <c r="C27" s="49"/>
      <c r="D27" s="50"/>
      <c r="E27" s="39"/>
      <c r="F27" s="51"/>
      <c r="G27" s="41"/>
      <c r="J27" s="45"/>
    </row>
    <row r="28" spans="2:10" ht="15.75" customHeight="1" x14ac:dyDescent="0.35">
      <c r="B28" s="36" t="s">
        <v>9</v>
      </c>
      <c r="C28" s="52" t="s">
        <v>16</v>
      </c>
      <c r="D28" s="53"/>
      <c r="E28" s="39"/>
      <c r="F28" s="44"/>
      <c r="G28" s="54"/>
      <c r="J28" s="45"/>
    </row>
    <row r="29" spans="2:10" ht="15.75" customHeight="1" x14ac:dyDescent="0.35">
      <c r="B29" s="36"/>
      <c r="C29" s="37" t="s">
        <v>36</v>
      </c>
      <c r="D29" s="38"/>
      <c r="E29" s="39"/>
      <c r="F29" s="55">
        <f>PTU</f>
        <v>0.1</v>
      </c>
      <c r="G29" s="41"/>
      <c r="J29" s="45"/>
    </row>
    <row r="30" spans="2:10" ht="15.75" customHeight="1" x14ac:dyDescent="0.35">
      <c r="B30" s="36"/>
      <c r="C30" s="37" t="s">
        <v>13</v>
      </c>
      <c r="D30" s="38"/>
      <c r="E30" s="56">
        <f>(G28)/(1-(F29+F30))</f>
        <v>0</v>
      </c>
      <c r="F30" s="55">
        <f>ISR</f>
        <v>0.3</v>
      </c>
      <c r="G30" s="41"/>
      <c r="J30" s="45"/>
    </row>
    <row r="31" spans="2:10" ht="15.75" customHeight="1" x14ac:dyDescent="0.35">
      <c r="B31" s="36"/>
      <c r="C31" s="42"/>
      <c r="D31" s="43"/>
      <c r="E31" s="57"/>
      <c r="F31" s="51"/>
      <c r="G31" s="58"/>
      <c r="J31" s="45"/>
    </row>
    <row r="32" spans="2:10" ht="15.75" customHeight="1" x14ac:dyDescent="0.35">
      <c r="B32" s="36" t="s">
        <v>10</v>
      </c>
      <c r="C32" s="37" t="s">
        <v>38</v>
      </c>
      <c r="D32" s="38"/>
      <c r="E32" s="59" t="s">
        <v>37</v>
      </c>
      <c r="F32" s="51" t="s">
        <v>11</v>
      </c>
      <c r="G32" s="58">
        <f>+E30</f>
        <v>0</v>
      </c>
      <c r="J32" s="45"/>
    </row>
    <row r="33" spans="2:10" ht="15.75" customHeight="1" x14ac:dyDescent="0.35">
      <c r="B33" s="36"/>
      <c r="C33" s="42"/>
      <c r="D33" s="43"/>
      <c r="E33" s="39"/>
      <c r="F33" s="51"/>
      <c r="G33" s="41"/>
      <c r="J33" s="45"/>
    </row>
    <row r="34" spans="2:10" ht="15.75" customHeight="1" x14ac:dyDescent="0.35">
      <c r="B34" s="36" t="s">
        <v>12</v>
      </c>
      <c r="C34" s="37" t="s">
        <v>31</v>
      </c>
      <c r="D34" s="38"/>
      <c r="E34" s="60" t="s">
        <v>32</v>
      </c>
      <c r="F34" s="61"/>
      <c r="G34" s="41" t="s">
        <v>11</v>
      </c>
    </row>
    <row r="35" spans="2:10" ht="15.75" customHeight="1" x14ac:dyDescent="0.35">
      <c r="B35" s="62"/>
      <c r="C35" s="63"/>
      <c r="D35" s="64"/>
      <c r="E35" s="60"/>
      <c r="F35" s="51"/>
      <c r="G35" s="41"/>
    </row>
    <row r="36" spans="2:10" ht="15.75" customHeight="1" x14ac:dyDescent="0.35">
      <c r="B36" s="62"/>
      <c r="C36" s="65"/>
      <c r="D36" s="43"/>
      <c r="E36" s="59"/>
      <c r="F36" s="66">
        <v>0</v>
      </c>
      <c r="G36" s="41"/>
    </row>
    <row r="37" spans="2:10" ht="15.75" customHeight="1" x14ac:dyDescent="0.35">
      <c r="B37" s="62"/>
      <c r="C37" s="65"/>
      <c r="D37" s="43"/>
      <c r="E37" s="67"/>
      <c r="F37" s="44"/>
      <c r="G37" s="41"/>
    </row>
    <row r="38" spans="2:10" ht="15.75" customHeight="1" x14ac:dyDescent="0.35">
      <c r="B38" s="62"/>
      <c r="C38" s="68" t="s">
        <v>33</v>
      </c>
      <c r="D38" s="69"/>
      <c r="E38" s="70"/>
      <c r="F38" s="51"/>
      <c r="G38" s="41"/>
      <c r="J38" s="45"/>
    </row>
    <row r="39" spans="2:10" ht="11.25" customHeight="1" thickBot="1" x14ac:dyDescent="0.4">
      <c r="B39" s="62"/>
      <c r="C39" s="65"/>
      <c r="D39" s="43"/>
      <c r="E39" s="71" t="s">
        <v>11</v>
      </c>
      <c r="F39" s="51"/>
      <c r="G39" s="41"/>
    </row>
    <row r="40" spans="2:10" ht="11.25" customHeight="1" thickTop="1" x14ac:dyDescent="0.35">
      <c r="B40" s="62"/>
      <c r="C40" s="72" t="s">
        <v>35</v>
      </c>
      <c r="D40" s="73"/>
      <c r="E40" s="74" t="s">
        <v>34</v>
      </c>
      <c r="F40" s="75"/>
      <c r="G40" s="76"/>
    </row>
    <row r="41" spans="2:10" ht="15.75" thickBot="1" x14ac:dyDescent="0.4">
      <c r="B41" s="77"/>
      <c r="C41" s="78"/>
      <c r="D41" s="79"/>
      <c r="E41" s="80"/>
      <c r="F41" s="81"/>
      <c r="G41" s="82"/>
    </row>
    <row r="42" spans="2:10" ht="13.5" customHeight="1" thickTop="1" thickBot="1" x14ac:dyDescent="0.4">
      <c r="B42" s="83"/>
      <c r="C42" s="84"/>
      <c r="D42" s="84"/>
      <c r="E42" s="84"/>
      <c r="F42" s="84"/>
      <c r="G42" s="85"/>
    </row>
    <row r="43" spans="2:10" ht="103.5" customHeight="1" thickTop="1" thickBot="1" x14ac:dyDescent="0.4">
      <c r="B43" s="86" t="s">
        <v>41</v>
      </c>
      <c r="C43" s="87"/>
      <c r="D43" s="87"/>
      <c r="E43" s="87"/>
      <c r="F43" s="87"/>
      <c r="G43" s="88"/>
    </row>
    <row r="45" spans="2:10" ht="15.75" thickBot="1" x14ac:dyDescent="0.4"/>
    <row r="46" spans="2:10" ht="34.5" customHeight="1" thickTop="1" thickBot="1" x14ac:dyDescent="0.4">
      <c r="B46" s="89" t="s">
        <v>39</v>
      </c>
      <c r="C46" s="90"/>
      <c r="D46" s="90"/>
      <c r="E46" s="90"/>
      <c r="F46" s="90"/>
      <c r="G46" s="91"/>
    </row>
    <row r="47" spans="2:10" ht="15.75" thickTop="1" x14ac:dyDescent="0.35">
      <c r="B47" s="92"/>
      <c r="C47" s="92"/>
      <c r="D47" s="92"/>
      <c r="E47" s="92"/>
      <c r="F47" s="92"/>
      <c r="G47" s="92"/>
    </row>
    <row r="48" spans="2:10" x14ac:dyDescent="0.35">
      <c r="B48" s="92"/>
      <c r="C48" s="92"/>
      <c r="D48" s="92"/>
      <c r="E48" s="92"/>
      <c r="F48" s="92"/>
      <c r="G48" s="92"/>
    </row>
    <row r="49" spans="2:7" x14ac:dyDescent="0.35">
      <c r="B49" s="92"/>
      <c r="C49" s="92"/>
      <c r="D49" s="92"/>
      <c r="E49" s="92"/>
      <c r="F49" s="92"/>
      <c r="G49" s="92"/>
    </row>
  </sheetData>
  <mergeCells count="20">
    <mergeCell ref="C3:F3"/>
    <mergeCell ref="C20:D20"/>
    <mergeCell ref="C22:D22"/>
    <mergeCell ref="C29:D29"/>
    <mergeCell ref="C28:D28"/>
    <mergeCell ref="C24:D24"/>
    <mergeCell ref="B46:G46"/>
    <mergeCell ref="C32:D32"/>
    <mergeCell ref="B18:G19"/>
    <mergeCell ref="C30:D30"/>
    <mergeCell ref="B43:G43"/>
    <mergeCell ref="C35:D35"/>
    <mergeCell ref="C38:D38"/>
    <mergeCell ref="B42:G42"/>
    <mergeCell ref="E34:E35"/>
    <mergeCell ref="C40:D41"/>
    <mergeCell ref="E40:E41"/>
    <mergeCell ref="F40:F41"/>
    <mergeCell ref="G40:G41"/>
    <mergeCell ref="C34:D34"/>
  </mergeCells>
  <printOptions horizontalCentered="1"/>
  <pageMargins left="0.59055118110236227" right="0.59055118110236227" top="0.59055118110236227" bottom="0.39370078740157483" header="0" footer="0"/>
  <pageSetup scale="6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UTI</vt:lpstr>
      <vt:lpstr>'FORMATO UTI'!Área_de_impresión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 flores</dc:creator>
  <cp:lastModifiedBy>Diana Margarita Lindbergh Aguilar Hernandez</cp:lastModifiedBy>
  <dcterms:created xsi:type="dcterms:W3CDTF">2023-06-19T18:43:43Z</dcterms:created>
  <dcterms:modified xsi:type="dcterms:W3CDTF">2024-11-20T20:54:48Z</dcterms:modified>
</cp:coreProperties>
</file>